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s>
  <definedNames>
    <definedName name="_xlnm._FilterDatabase" localSheetId="0" hidden="1">sheet1!$P$6:$P$106</definedName>
    <definedName name="_xlnm.Print_Titles" localSheetId="0">sheet1!$4:$5</definedName>
    <definedName name="_xlnm.Print_Area" localSheetId="0">sheet1!$A$1:$P$106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<sst xmlns="http://schemas.openxmlformats.org/spreadsheetml/2006/main" count="296" uniqueCount="122">
  <si>
    <t>附件1</t>
  </si>
  <si>
    <t>山西省教育强国基础设施建设工程2024年第一批中央预算内投资计划汇总表</t>
  </si>
  <si>
    <t>序号</t>
  </si>
  <si>
    <t>项目名称</t>
  </si>
  <si>
    <t>建设
性质</t>
  </si>
  <si>
    <t>建设规模</t>
  </si>
  <si>
    <t>拟开工份</t>
  </si>
  <si>
    <t>拟建成份</t>
  </si>
  <si>
    <t>投资类别</t>
  </si>
  <si>
    <t>总投资</t>
  </si>
  <si>
    <t>已下达
投资</t>
  </si>
  <si>
    <t>累计完
成投资</t>
  </si>
  <si>
    <t>本次下达投资</t>
  </si>
  <si>
    <t>部门和地方采取的资金安排方式</t>
  </si>
  <si>
    <t>年度建设内容</t>
  </si>
  <si>
    <t>项目（法人）单位及项目责任人</t>
  </si>
  <si>
    <t>日常监管直接责任单位及责任人</t>
  </si>
  <si>
    <t>备注</t>
  </si>
  <si>
    <t>山西省（24项）</t>
  </si>
  <si>
    <t>合计</t>
  </si>
  <si>
    <t>中央预算内投资</t>
  </si>
  <si>
    <t>地方预算内投资</t>
  </si>
  <si>
    <t>其他投资</t>
  </si>
  <si>
    <t>山西省大同市天镇县义务教育阶段数字化校园建设项目（2309-140222-89-05-469577）</t>
  </si>
  <si>
    <t>新建</t>
  </si>
  <si>
    <t>设备购置147台（套）</t>
  </si>
  <si>
    <t>直接投资</t>
  </si>
  <si>
    <t>设备购置</t>
  </si>
  <si>
    <t>天镇县教育科技局-郝世春</t>
  </si>
  <si>
    <t>天镇县人民政府-贺荟锦</t>
  </si>
  <si>
    <t>巩固基础教育脱贫成果</t>
  </si>
  <si>
    <t>山西省长治市武乡县城关小学校操场及配套附属工程建设项目（2308-140429-89-01-160896）</t>
  </si>
  <si>
    <t>建筑面积1827平方米</t>
  </si>
  <si>
    <t>土建</t>
  </si>
  <si>
    <t>武乡县城关小学校-李军</t>
  </si>
  <si>
    <t>武乡县教育局-李世萍</t>
  </si>
  <si>
    <t>山西省晋中市左权二中教学用房建设项目（2309-140722-89-01-728485）</t>
  </si>
  <si>
    <t>建筑面积1879平方米</t>
  </si>
  <si>
    <t>左权县教育局-王锁明</t>
  </si>
  <si>
    <t>左权县人民政府-刘风燕</t>
  </si>
  <si>
    <t>山西省朔州市右玉县新城镇明德小学综合楼建设项目（2209-140623-89-01-380778）</t>
  </si>
  <si>
    <t>建筑面积2784平方米</t>
  </si>
  <si>
    <t>右玉县新城镇明德小学-赵成杰</t>
  </si>
  <si>
    <t>右玉县教育局-刘钰</t>
  </si>
  <si>
    <t>山西省忻州市岢岚县西街实验小学综合功能室扩建项目（2211-140929-89-01-374709）</t>
  </si>
  <si>
    <t>改建</t>
  </si>
  <si>
    <t>建筑面积894平方米，设备购置349台（套）</t>
  </si>
  <si>
    <t>土建及设备购置</t>
  </si>
  <si>
    <t>岢岚县西街实验小学-武晓龙</t>
  </si>
  <si>
    <t>岢岚县教育科技局-周在田</t>
  </si>
  <si>
    <t>山西省忻州市静乐县利民小学及静乐县爱乐希望小学智慧校园改造项目（2311-140926-89-04-803583）</t>
  </si>
  <si>
    <t>设施设备168台（套）</t>
  </si>
  <si>
    <t>静乐县教育科技局-吕文杰</t>
  </si>
  <si>
    <t>静乐县人民政府-杜锁清</t>
  </si>
  <si>
    <t>山西省吕梁市石楼县移民安置点配套小学教学楼建设项目（2211-141126-89-05-376735）</t>
  </si>
  <si>
    <t>建筑面积9814平方米</t>
  </si>
  <si>
    <t>石楼县教育体育局-张小军</t>
  </si>
  <si>
    <t>石楼县人民政府-王鹏</t>
  </si>
  <si>
    <t>山西省吕梁市石楼县第八小学迁建项目（新建多功能厅及操场改造）（2309-141126-89-05-188311）</t>
  </si>
  <si>
    <t>建筑面积9487平方米</t>
  </si>
  <si>
    <t>山西省吕梁市石楼县南城初级中学餐厅及学术报告厅建设项目（2308-141126-89-05-679114）</t>
  </si>
  <si>
    <t>建筑面积4000平方米</t>
  </si>
  <si>
    <t>山西省吕梁市方山县（第二中学校）教育强国推进工程巩固基础教育脱贫成果项目（2308-141128-89-03-859824）</t>
  </si>
  <si>
    <t>设备购置935台（套）</t>
  </si>
  <si>
    <t>方山县教育科技局-赵域亨</t>
  </si>
  <si>
    <t>方山县人民政府-任星星</t>
  </si>
  <si>
    <t>山西省吕梁市方山县（圪洞明德寄宿制学校）教育强国推进工程巩固基础教育脱贫成果项目（2308-141128-89-03-445508）</t>
  </si>
  <si>
    <t>设备购置726台（套）</t>
  </si>
  <si>
    <t>山西省长治市潞城区第四中学校新建教学楼项目（2401-140406-89-01-134177）</t>
  </si>
  <si>
    <t>建筑面积10813平方米</t>
  </si>
  <si>
    <t>2024</t>
  </si>
  <si>
    <t>2027</t>
  </si>
  <si>
    <t>长治市潞城区第四中学校-张鲁威</t>
  </si>
  <si>
    <t>长治市潞城区教育局-申婵娟</t>
  </si>
  <si>
    <t>普通高中建设</t>
  </si>
  <si>
    <t>山西省临汾市曲沃中学校日新楼（东教学楼）拆建项目（2301-141021-89-01-544095）</t>
  </si>
  <si>
    <t>建筑面积9880平方米</t>
  </si>
  <si>
    <t>山西省曲沃中学-王会忠</t>
  </si>
  <si>
    <t>曲沃县教育科技局-郑海顺</t>
  </si>
  <si>
    <t>山西省临汾市浮山中学校学生宿舍楼建设项目（2401-141027-89-01-883095）</t>
  </si>
  <si>
    <t>建筑面积 4728平方米</t>
  </si>
  <si>
    <t>山西省浮山中学校-李英杰</t>
  </si>
  <si>
    <t>浮山县教育体育局-冯平</t>
  </si>
  <si>
    <t>山西省运城市万荣中学迁建二期（2#教学楼）建设项目（2308-140822-89-01-256486）</t>
  </si>
  <si>
    <t>建筑面积8366平方米</t>
  </si>
  <si>
    <t>万荣中学-史旭强</t>
  </si>
  <si>
    <t>万荣县教育局-黄俊才</t>
  </si>
  <si>
    <t>山西省运城市绛县高级中学校二期教学区建设项目（2017-140826-82-01-020646）</t>
  </si>
  <si>
    <t>建筑面积24191平方米</t>
  </si>
  <si>
    <t>绛县高级中学-高永红</t>
  </si>
  <si>
    <t>绛县教育局-李海龙</t>
  </si>
  <si>
    <t>山西通用航空职业技术学院通航产教融合实训基地建设项目（2308-140200-89-01-321079）</t>
  </si>
  <si>
    <t>建筑面积27275平方米</t>
  </si>
  <si>
    <t>山西通用航空职业技术学院-谢灏</t>
  </si>
  <si>
    <t>大同市人民政府-宋志燕</t>
  </si>
  <si>
    <t xml:space="preserve">职业教育产教融合
</t>
  </si>
  <si>
    <t>山西工程科技职业大学新能源新材料产教融合实训中心建设项目（2207-140000-89-01-371366）</t>
  </si>
  <si>
    <t>建筑面积30182平方米</t>
  </si>
  <si>
    <t>山西工程科技职业大学-王慧温</t>
  </si>
  <si>
    <t>山西省教育厅-翟文勇</t>
  </si>
  <si>
    <t>长治职业技术学院现代农业产教融合实训基地建设项目（2308-140400-89-01-491189）</t>
  </si>
  <si>
    <t>改扩建</t>
  </si>
  <si>
    <t>建筑面积26415平方米</t>
  </si>
  <si>
    <t>长治职业技术学院-彭慧军</t>
  </si>
  <si>
    <t>长治市发展和改革委员会-盖国兵</t>
  </si>
  <si>
    <t>运城护理职业学院大健康产教融合实训基地（1号实训楼）建设项目（2307-140800-89-01-197445）</t>
  </si>
  <si>
    <t>建筑面积27027平方米</t>
  </si>
  <si>
    <t>运城护理职业学院-宋丽华</t>
  </si>
  <si>
    <t>运城市发展和改革委员会-姚志娟</t>
  </si>
  <si>
    <t>职业教育产教融合</t>
  </si>
  <si>
    <t>山西大同大学山西省智能采矿产教融合实训基地建设项目（2308-140000-89-01-222903）</t>
  </si>
  <si>
    <t>建筑面积17916平方米</t>
  </si>
  <si>
    <t>山西大同大学-姚丽英</t>
  </si>
  <si>
    <t>山西药科职业学院中药材产教融合实训基地建设项目（2308-140000-89-01-864207）</t>
  </si>
  <si>
    <t>建筑面积18123平方米</t>
  </si>
  <si>
    <t>山西药科职业学院-王茂林</t>
  </si>
  <si>
    <t xml:space="preserve">山西省财政税务专科学校数智财商现代服务业产教融合实训基地（2309-140000-89-01-525340）
</t>
  </si>
  <si>
    <t>建筑面积23900平方米</t>
  </si>
  <si>
    <t>山西省财政税务专科学校-李赟鹏</t>
  </si>
  <si>
    <t>山西能源学院学院绿色智能矿山产教融合实训基地项目（2308-140000-89-01-666293）</t>
  </si>
  <si>
    <t>建筑面积19600平方米</t>
  </si>
  <si>
    <t>山西能源学院-葛波蔚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</si>
</sst>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176" formatCode="_(* #,##0.00_);_(* \(#,##0.00\);_(* &quot;-&quot;??_);_(@_)"/>
    <numFmt numFmtId="177" formatCode="_(&quot;$&quot;* #,##0.00_);_(&quot;$&quot;* \(#,##0.00\);_(&quot;$&quot;* &quot;-&quot;??_);_(@_)"/>
    <numFmt numFmtId="178" formatCode="_(* #,##0_);_(* \(#,##0\);_(* &quot;-&quot;_);_(@_)"/>
    <numFmt numFmtId="179" formatCode="_(&quot;$&quot;* #,##0_);_(&quot;$&quot;* \(#,##0\);_(&quot;$&quot;* &quot;-&quot;_);_(@_)"/>
  </numFmts>
  <fonts count="42">
    <font>
      <sz val="11"/>
      <name val="宋体"/>
      <charset val="1"/>
    </font>
    <font>
      <sz val="12"/>
      <name val="宋体"/>
      <charset val="1"/>
    </font>
    <font>
      <sz val="12"/>
      <name val="宋体"/>
      <charset val="134"/>
    </font>
    <font>
      <sz val="18"/>
      <name val="黑体"/>
      <charset val="1"/>
    </font>
    <font>
      <sz val="24"/>
      <color rgb="FF000000"/>
      <name val="方正小标宋简体"/>
      <charset val="0"/>
    </font>
    <font>
      <sz val="19"/>
      <color indexed="8"/>
      <name val="方正小标宋_GBK"/>
      <charset val="0"/>
    </font>
    <font>
      <sz val="12"/>
      <color indexed="8"/>
      <name val="SimSun"/>
      <charset val="0"/>
    </font>
    <font>
      <sz val="9"/>
      <color indexed="8"/>
      <name val="SimSun"/>
      <charset val="0"/>
    </font>
    <font>
      <b/>
      <sz val="12"/>
      <name val="宋体"/>
      <charset val="1"/>
    </font>
    <font>
      <b/>
      <sz val="12"/>
      <color indexed="8"/>
      <name val="SimSun"/>
      <charset val="0"/>
    </font>
    <font>
      <b/>
      <sz val="12"/>
      <color indexed="8"/>
      <name val="宋体"/>
      <charset val="0"/>
    </font>
    <font>
      <sz val="12"/>
      <color indexed="8"/>
      <name val="宋体"/>
      <charset val="0"/>
    </font>
    <font>
      <b/>
      <sz val="12"/>
      <color indexed="8"/>
      <name val="Times New Roman"/>
      <charset val="0"/>
    </font>
    <font>
      <sz val="12"/>
      <color indexed="8"/>
      <name val="宋体"/>
      <charset val="134"/>
    </font>
    <font>
      <sz val="10"/>
      <color indexed="8"/>
      <name val="宋体"/>
      <charset val="134"/>
    </font>
    <font>
      <sz val="12"/>
      <color rgb="FF000000"/>
      <name val="Times New Roman"/>
      <charset val="0"/>
    </font>
    <font>
      <b/>
      <sz val="12"/>
      <color rgb="FF000000"/>
      <name val="方正书宋_GBK"/>
      <charset val="0"/>
    </font>
    <font>
      <sz val="12"/>
      <color indexed="8"/>
      <name val="Times New Roman"/>
      <charset val="0"/>
    </font>
    <font>
      <sz val="12"/>
      <name val="宋体"/>
      <charset val="0"/>
    </font>
    <font>
      <sz val="9"/>
      <name val="SimSun"/>
      <charset val="0"/>
    </font>
    <font>
      <sz val="10"/>
      <name val="Arial"/>
      <charset val="0"/>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right/>
      <top/>
      <bottom style="thin">
        <color auto="1"/>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176" fontId="20" fillId="0" borderId="0" applyFont="0" applyFill="0" applyBorder="0" applyAlignment="0" applyProtection="0"/>
    <xf numFmtId="177" fontId="20" fillId="0" borderId="0" applyFont="0" applyFill="0" applyBorder="0" applyAlignment="0" applyProtection="0"/>
    <xf numFmtId="9"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 borderId="12"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3" applyNumberFormat="0" applyFill="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29" fillId="0" borderId="0" applyNumberFormat="0" applyFill="0" applyBorder="0" applyAlignment="0" applyProtection="0">
      <alignment vertical="center"/>
    </xf>
    <xf numFmtId="0" fontId="30" fillId="3" borderId="15" applyNumberFormat="0" applyAlignment="0" applyProtection="0">
      <alignment vertical="center"/>
    </xf>
    <xf numFmtId="0" fontId="31" fillId="4" borderId="16" applyNumberFormat="0" applyAlignment="0" applyProtection="0">
      <alignment vertical="center"/>
    </xf>
    <xf numFmtId="0" fontId="32" fillId="4" borderId="15" applyNumberFormat="0" applyAlignment="0" applyProtection="0">
      <alignment vertical="center"/>
    </xf>
    <xf numFmtId="0" fontId="33" fillId="5" borderId="17" applyNumberFormat="0" applyAlignment="0" applyProtection="0">
      <alignment vertical="center"/>
    </xf>
    <xf numFmtId="0" fontId="34" fillId="0" borderId="18" applyNumberFormat="0" applyFill="0" applyAlignment="0" applyProtection="0">
      <alignment vertical="center"/>
    </xf>
    <xf numFmtId="0" fontId="35" fillId="0" borderId="19" applyNumberFormat="0" applyFill="0" applyAlignment="0" applyProtection="0">
      <alignment vertical="center"/>
    </xf>
    <xf numFmtId="0" fontId="36" fillId="6" borderId="0" applyNumberFormat="0" applyBorder="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39" fillId="32" borderId="0" applyNumberFormat="0" applyBorder="0" applyAlignment="0" applyProtection="0">
      <alignment vertical="center"/>
    </xf>
    <xf numFmtId="0" fontId="41" fillId="0" borderId="0"/>
    <xf numFmtId="0" fontId="41" fillId="0" borderId="0"/>
  </cellStyleXfs>
  <cellXfs count="47">
    <xf numFmtId="0" fontId="0" fillId="0" borderId="0" xfId="0"/>
    <xf numFmtId="0" fontId="1" fillId="0" borderId="0" xfId="0" applyFont="1"/>
    <xf numFmtId="0" fontId="1" fillId="0" borderId="0" xfId="0" applyFont="1" applyBorder="1"/>
    <xf numFmtId="0" fontId="2" fillId="0" borderId="0" xfId="0" applyFont="1" applyFill="1" applyBorder="1" applyAlignment="1"/>
    <xf numFmtId="0" fontId="2" fillId="0" borderId="1" xfId="0" applyFont="1" applyFill="1" applyBorder="1" applyAlignment="1"/>
    <xf numFmtId="0" fontId="2" fillId="0" borderId="0" xfId="0" applyFont="1" applyFill="1" applyAlignment="1"/>
    <xf numFmtId="0" fontId="1" fillId="0" borderId="1" xfId="0" applyFont="1" applyBorder="1"/>
    <xf numFmtId="0" fontId="0" fillId="0" borderId="0" xfId="0" applyFont="1"/>
    <xf numFmtId="0" fontId="0" fillId="0" borderId="0" xfId="0" applyAlignment="1">
      <alignment horizontal="center" wrapText="1"/>
    </xf>
    <xf numFmtId="0" fontId="3" fillId="0" borderId="0" xfId="0" applyFont="1" applyAlignment="1">
      <alignment horizontal="lef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Border="1" applyAlignment="1">
      <alignment vertical="center" wrapText="1"/>
    </xf>
    <xf numFmtId="0" fontId="8"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wrapText="1"/>
    </xf>
    <xf numFmtId="0" fontId="10" fillId="0" borderId="6" xfId="0" applyFont="1" applyBorder="1" applyAlignment="1">
      <alignment vertical="top" wrapText="1"/>
    </xf>
    <xf numFmtId="0" fontId="11" fillId="0" borderId="6" xfId="0" applyFont="1" applyBorder="1" applyAlignment="1">
      <alignment vertical="top" wrapText="1"/>
    </xf>
    <xf numFmtId="0" fontId="10" fillId="0" borderId="6" xfId="0" applyFont="1" applyBorder="1" applyAlignment="1">
      <alignment horizontal="left" vertical="top" wrapText="1"/>
    </xf>
    <xf numFmtId="37" fontId="12" fillId="0" borderId="6" xfId="0" applyNumberFormat="1" applyFont="1" applyBorder="1" applyAlignment="1">
      <alignment horizontal="right" vertical="top" wrapText="1"/>
    </xf>
    <xf numFmtId="0" fontId="1" fillId="0" borderId="5" xfId="0" applyFont="1" applyBorder="1" applyAlignment="1">
      <alignment horizontal="center" wrapText="1"/>
    </xf>
    <xf numFmtId="0" fontId="1" fillId="0" borderId="5" xfId="0" applyFont="1" applyBorder="1" applyAlignment="1">
      <alignment horizontal="center" vertical="center" wrapText="1"/>
    </xf>
    <xf numFmtId="0" fontId="2"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1" fillId="0" borderId="6" xfId="0" applyFont="1" applyBorder="1" applyAlignment="1">
      <alignment horizontal="center" vertical="center" wrapText="1"/>
    </xf>
    <xf numFmtId="37" fontId="13" fillId="0" borderId="6" xfId="0" applyNumberFormat="1" applyFont="1" applyFill="1" applyBorder="1" applyAlignment="1">
      <alignment horizontal="center" vertical="center" wrapText="1"/>
    </xf>
    <xf numFmtId="37" fontId="12" fillId="0" borderId="6" xfId="0" applyNumberFormat="1" applyFont="1" applyBorder="1" applyAlignment="1">
      <alignment horizontal="center" vertical="center" wrapText="1"/>
    </xf>
    <xf numFmtId="0" fontId="11" fillId="0" borderId="6" xfId="0"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0" xfId="0" applyFont="1" applyBorder="1" applyAlignment="1">
      <alignment horizontal="righ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1" fillId="0" borderId="11" xfId="0" applyFont="1" applyBorder="1" applyAlignment="1">
      <alignment vertical="top" wrapText="1"/>
    </xf>
    <xf numFmtId="0" fontId="6" fillId="0" borderId="6" xfId="0" applyFont="1" applyBorder="1" applyAlignment="1">
      <alignment vertical="center" wrapText="1"/>
    </xf>
    <xf numFmtId="0" fontId="11" fillId="0" borderId="11" xfId="0" applyFont="1" applyBorder="1" applyAlignment="1">
      <alignment horizontal="center" vertical="center" wrapText="1"/>
    </xf>
    <xf numFmtId="37" fontId="16" fillId="0" borderId="6" xfId="0" applyNumberFormat="1" applyFont="1" applyBorder="1" applyAlignment="1">
      <alignment horizontal="center" vertical="center" wrapText="1"/>
    </xf>
    <xf numFmtId="37" fontId="17" fillId="0" borderId="6" xfId="0"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0" xfId="0" applyFont="1" applyAlignment="1">
      <alignment horizontal="center" wrapText="1"/>
    </xf>
    <xf numFmtId="0" fontId="19" fillId="0" borderId="0" xfId="0" applyFont="1" applyBorder="1" applyAlignment="1">
      <alignment vertical="center" wrapText="1"/>
    </xf>
    <xf numFmtId="4" fontId="19" fillId="0" borderId="0" xfId="0" applyNumberFormat="1" applyFont="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7"/>
  <sheetViews>
    <sheetView tabSelected="1" view="pageBreakPreview" zoomScale="70" zoomScaleNormal="85" workbookViewId="0">
      <pane ySplit="5" topLeftCell="A6" activePane="bottomLeft" state="frozen"/>
      <selection/>
      <selection pane="bottomLeft" activeCell="A2" sqref="A2:P2"/>
    </sheetView>
  </sheetViews>
  <sheetFormatPr defaultColWidth="10.1296296296296" defaultRowHeight="14.4"/>
  <cols>
    <col min="1" max="1" width="4.37962962962963" style="8" customWidth="1"/>
    <col min="2" max="2" width="26.6666666666667" customWidth="1"/>
    <col min="3" max="3" width="11.4259259259259" customWidth="1"/>
    <col min="4" max="4" width="18.3796296296296" customWidth="1"/>
    <col min="5" max="6" width="9.62962962962963" customWidth="1"/>
    <col min="7" max="7" width="23.5925925925926" customWidth="1"/>
    <col min="8" max="8" width="10.3333333333333" customWidth="1"/>
    <col min="9" max="11" width="8.62962962962963" customWidth="1"/>
    <col min="12" max="12" width="15.1851851851852" customWidth="1"/>
    <col min="13" max="13" width="12.212962962963" customWidth="1"/>
    <col min="14" max="14" width="17.1388888888889" customWidth="1"/>
    <col min="15" max="15" width="15.8703703703704" customWidth="1"/>
    <col min="16" max="16" width="17.9537037037037" customWidth="1"/>
  </cols>
  <sheetData>
    <row r="1" ht="45" customHeight="1" spans="1:13">
      <c r="A1" s="9" t="s">
        <v>0</v>
      </c>
      <c r="B1" s="9"/>
      <c r="C1" s="9"/>
      <c r="D1" s="9"/>
      <c r="E1" s="9"/>
      <c r="F1" s="9"/>
      <c r="G1" s="9"/>
      <c r="H1" s="9"/>
      <c r="I1" s="9"/>
      <c r="J1" s="9"/>
      <c r="K1" s="9"/>
      <c r="L1" s="9"/>
      <c r="M1" s="9"/>
    </row>
    <row r="2" ht="47" customHeight="1" spans="1:16">
      <c r="A2" s="10" t="s">
        <v>1</v>
      </c>
      <c r="B2" s="11"/>
      <c r="C2" s="11"/>
      <c r="D2" s="11"/>
      <c r="E2" s="11"/>
      <c r="F2" s="11"/>
      <c r="G2" s="11"/>
      <c r="H2" s="11"/>
      <c r="I2" s="11"/>
      <c r="J2" s="11"/>
      <c r="K2" s="11"/>
      <c r="L2" s="11"/>
      <c r="M2" s="11"/>
      <c r="N2" s="11"/>
      <c r="O2" s="11"/>
      <c r="P2" s="11"/>
    </row>
    <row r="3" ht="30" customHeight="1" spans="2:15">
      <c r="B3" s="12"/>
      <c r="C3" s="12"/>
      <c r="D3" s="12"/>
      <c r="E3" s="13"/>
      <c r="F3" s="13"/>
      <c r="G3" s="13"/>
      <c r="H3" s="13"/>
      <c r="I3" s="13"/>
      <c r="L3" s="33"/>
      <c r="M3" s="33"/>
      <c r="N3" s="33"/>
      <c r="O3" s="33"/>
    </row>
    <row r="4" ht="40" customHeight="1" spans="1:16">
      <c r="A4" s="14" t="s">
        <v>2</v>
      </c>
      <c r="B4" s="15" t="s">
        <v>3</v>
      </c>
      <c r="C4" s="15" t="s">
        <v>4</v>
      </c>
      <c r="D4" s="15" t="s">
        <v>5</v>
      </c>
      <c r="E4" s="15" t="s">
        <v>6</v>
      </c>
      <c r="F4" s="15" t="s">
        <v>7</v>
      </c>
      <c r="G4" s="15" t="s">
        <v>8</v>
      </c>
      <c r="H4" s="15" t="s">
        <v>9</v>
      </c>
      <c r="I4" s="15" t="s">
        <v>10</v>
      </c>
      <c r="J4" s="15" t="s">
        <v>11</v>
      </c>
      <c r="K4" s="15" t="s">
        <v>12</v>
      </c>
      <c r="L4" s="15" t="s">
        <v>13</v>
      </c>
      <c r="M4" s="34" t="s">
        <v>14</v>
      </c>
      <c r="N4" s="35" t="s">
        <v>15</v>
      </c>
      <c r="O4" s="34" t="s">
        <v>16</v>
      </c>
      <c r="P4" s="36" t="s">
        <v>17</v>
      </c>
    </row>
    <row r="5" ht="39" customHeight="1" spans="1:16">
      <c r="A5" s="16"/>
      <c r="B5" s="15"/>
      <c r="C5" s="15"/>
      <c r="D5" s="15"/>
      <c r="E5" s="15"/>
      <c r="F5" s="15"/>
      <c r="G5" s="15"/>
      <c r="H5" s="15"/>
      <c r="I5" s="15"/>
      <c r="J5" s="15"/>
      <c r="K5" s="15"/>
      <c r="L5" s="15"/>
      <c r="M5" s="37"/>
      <c r="N5" s="35"/>
      <c r="O5" s="37"/>
      <c r="P5" s="36"/>
    </row>
    <row r="6" s="1" customFormat="1" ht="22" customHeight="1" spans="1:16">
      <c r="A6" s="17"/>
      <c r="B6" s="18" t="s">
        <v>18</v>
      </c>
      <c r="C6" s="19"/>
      <c r="D6" s="19"/>
      <c r="E6" s="19"/>
      <c r="F6" s="19"/>
      <c r="G6" s="20" t="s">
        <v>19</v>
      </c>
      <c r="H6" s="21">
        <f>(H11+H15+H19+H27+H31+H35+H39+H43+H47+H51+H23+H55+H59+H63+H67+H71+H75+H79+H83+H87+H91+H95+H99+H103)</f>
        <v>161033</v>
      </c>
      <c r="I6" s="21"/>
      <c r="J6" s="21"/>
      <c r="K6" s="21">
        <v>63944</v>
      </c>
      <c r="L6" s="19"/>
      <c r="M6" s="19"/>
      <c r="N6" s="19"/>
      <c r="O6" s="19"/>
      <c r="P6" s="38"/>
    </row>
    <row r="7" s="1" customFormat="1" ht="22" customHeight="1" spans="1:16">
      <c r="A7" s="17"/>
      <c r="B7" s="18"/>
      <c r="C7" s="19"/>
      <c r="D7" s="19"/>
      <c r="E7" s="19"/>
      <c r="F7" s="19"/>
      <c r="G7" s="20" t="s">
        <v>20</v>
      </c>
      <c r="H7" s="21">
        <f>(H12+H16+H20+H28+H32+H36+H40+H44+H48+H52+H24+H56+H60+H64+H68+H72+H76+H80+H84+H88+H92+H96+H100+H104)</f>
        <v>87944</v>
      </c>
      <c r="I7" s="21"/>
      <c r="J7" s="21"/>
      <c r="K7" s="21">
        <v>63944</v>
      </c>
      <c r="L7" s="39"/>
      <c r="M7" s="39"/>
      <c r="N7" s="19"/>
      <c r="O7" s="19"/>
      <c r="P7" s="38"/>
    </row>
    <row r="8" s="1" customFormat="1" ht="22" customHeight="1" spans="1:16">
      <c r="A8" s="22"/>
      <c r="B8" s="18"/>
      <c r="C8" s="19"/>
      <c r="D8" s="19"/>
      <c r="E8" s="19"/>
      <c r="F8" s="19"/>
      <c r="G8" s="20" t="s">
        <v>21</v>
      </c>
      <c r="H8" s="21">
        <f>(H13+H17+H21+H29+H33+H37+H41+H45+H49+H53+H25+H57+H61+H65+H69+H73)</f>
        <v>21727</v>
      </c>
      <c r="I8" s="21"/>
      <c r="J8" s="21"/>
      <c r="K8" s="21"/>
      <c r="L8" s="39"/>
      <c r="M8" s="39"/>
      <c r="N8" s="19"/>
      <c r="O8" s="19"/>
      <c r="P8" s="38"/>
    </row>
    <row r="9" s="1" customFormat="1" ht="22" customHeight="1" spans="1:16">
      <c r="A9" s="22"/>
      <c r="B9" s="18"/>
      <c r="C9" s="19"/>
      <c r="D9" s="19"/>
      <c r="E9" s="19"/>
      <c r="F9" s="19"/>
      <c r="G9" s="20" t="s">
        <v>22</v>
      </c>
      <c r="H9" s="21">
        <f>(H77+H81+H85+H89+H93+H97+H101+H105)</f>
        <v>51362</v>
      </c>
      <c r="I9" s="21"/>
      <c r="J9" s="21"/>
      <c r="K9" s="21"/>
      <c r="L9" s="39"/>
      <c r="M9" s="39"/>
      <c r="N9" s="19"/>
      <c r="O9" s="19"/>
      <c r="P9" s="38"/>
    </row>
    <row r="10" s="1" customFormat="1" ht="22" customHeight="1" spans="1:16">
      <c r="A10" s="22"/>
      <c r="B10" s="18"/>
      <c r="C10" s="19"/>
      <c r="D10" s="19"/>
      <c r="E10" s="19"/>
      <c r="F10" s="19"/>
      <c r="G10" s="20"/>
      <c r="H10" s="21"/>
      <c r="I10" s="21"/>
      <c r="J10" s="21"/>
      <c r="K10" s="21"/>
      <c r="L10" s="39"/>
      <c r="M10" s="39"/>
      <c r="N10" s="19"/>
      <c r="O10" s="19"/>
      <c r="P10" s="38"/>
    </row>
    <row r="11" s="1" customFormat="1" ht="22" customHeight="1" spans="1:16">
      <c r="A11" s="23">
        <v>1</v>
      </c>
      <c r="B11" s="24" t="s">
        <v>23</v>
      </c>
      <c r="C11" s="25" t="s">
        <v>24</v>
      </c>
      <c r="D11" s="26" t="s">
        <v>25</v>
      </c>
      <c r="E11" s="27">
        <v>2024</v>
      </c>
      <c r="F11" s="27">
        <v>2027</v>
      </c>
      <c r="G11" s="27" t="s">
        <v>19</v>
      </c>
      <c r="H11" s="28">
        <v>593</v>
      </c>
      <c r="I11" s="29"/>
      <c r="J11" s="29"/>
      <c r="K11" s="28">
        <v>474</v>
      </c>
      <c r="L11" s="27" t="s">
        <v>26</v>
      </c>
      <c r="M11" s="27" t="s">
        <v>27</v>
      </c>
      <c r="N11" s="27" t="s">
        <v>28</v>
      </c>
      <c r="O11" s="27" t="s">
        <v>29</v>
      </c>
      <c r="P11" s="40" t="s">
        <v>30</v>
      </c>
    </row>
    <row r="12" s="1" customFormat="1" ht="22" customHeight="1" spans="1:16">
      <c r="A12" s="23"/>
      <c r="B12" s="24"/>
      <c r="C12" s="25"/>
      <c r="D12" s="26"/>
      <c r="E12" s="27"/>
      <c r="F12" s="27"/>
      <c r="G12" s="27" t="s">
        <v>20</v>
      </c>
      <c r="H12" s="28">
        <v>474</v>
      </c>
      <c r="I12" s="29"/>
      <c r="J12" s="29"/>
      <c r="K12" s="28">
        <v>474</v>
      </c>
      <c r="L12" s="27"/>
      <c r="M12" s="27"/>
      <c r="N12" s="27"/>
      <c r="O12" s="27"/>
      <c r="P12" s="40"/>
    </row>
    <row r="13" s="1" customFormat="1" ht="22" customHeight="1" spans="1:16">
      <c r="A13" s="23"/>
      <c r="B13" s="24"/>
      <c r="C13" s="25"/>
      <c r="D13" s="26"/>
      <c r="E13" s="27"/>
      <c r="F13" s="27"/>
      <c r="G13" s="27" t="s">
        <v>21</v>
      </c>
      <c r="H13" s="28">
        <v>119</v>
      </c>
      <c r="I13" s="29"/>
      <c r="J13" s="29"/>
      <c r="K13" s="28"/>
      <c r="L13" s="27"/>
      <c r="M13" s="27"/>
      <c r="N13" s="27"/>
      <c r="O13" s="27"/>
      <c r="P13" s="40"/>
    </row>
    <row r="14" s="2" customFormat="1" ht="22" customHeight="1" spans="1:16">
      <c r="A14" s="23"/>
      <c r="B14" s="24"/>
      <c r="C14" s="25"/>
      <c r="D14" s="26"/>
      <c r="E14" s="27"/>
      <c r="F14" s="27"/>
      <c r="G14" s="27"/>
      <c r="H14" s="29"/>
      <c r="I14" s="29"/>
      <c r="J14" s="29"/>
      <c r="K14" s="29"/>
      <c r="L14" s="27"/>
      <c r="M14" s="27"/>
      <c r="N14" s="27"/>
      <c r="O14" s="27"/>
      <c r="P14" s="40"/>
    </row>
    <row r="15" s="3" customFormat="1" ht="22" customHeight="1" spans="1:16">
      <c r="A15" s="23">
        <v>2</v>
      </c>
      <c r="B15" s="24" t="s">
        <v>31</v>
      </c>
      <c r="C15" s="25" t="s">
        <v>24</v>
      </c>
      <c r="D15" s="25" t="s">
        <v>32</v>
      </c>
      <c r="E15" s="27">
        <v>2024</v>
      </c>
      <c r="F15" s="27">
        <v>2027</v>
      </c>
      <c r="G15" s="27" t="s">
        <v>19</v>
      </c>
      <c r="H15" s="28">
        <v>1059</v>
      </c>
      <c r="I15" s="29"/>
      <c r="J15" s="29"/>
      <c r="K15" s="28">
        <v>759</v>
      </c>
      <c r="L15" s="27" t="s">
        <v>26</v>
      </c>
      <c r="M15" s="27" t="s">
        <v>33</v>
      </c>
      <c r="N15" s="27" t="s">
        <v>34</v>
      </c>
      <c r="O15" s="27" t="s">
        <v>35</v>
      </c>
      <c r="P15" s="40" t="s">
        <v>30</v>
      </c>
    </row>
    <row r="16" s="3" customFormat="1" ht="22" customHeight="1" spans="1:16">
      <c r="A16" s="23"/>
      <c r="B16" s="24"/>
      <c r="C16" s="25"/>
      <c r="D16" s="25"/>
      <c r="E16" s="27"/>
      <c r="F16" s="27"/>
      <c r="G16" s="27" t="s">
        <v>20</v>
      </c>
      <c r="H16" s="28">
        <v>759</v>
      </c>
      <c r="I16" s="29"/>
      <c r="J16" s="29"/>
      <c r="K16" s="28">
        <v>759</v>
      </c>
      <c r="L16" s="27"/>
      <c r="M16" s="27"/>
      <c r="N16" s="27"/>
      <c r="O16" s="27"/>
      <c r="P16" s="40"/>
    </row>
    <row r="17" s="3" customFormat="1" ht="22" customHeight="1" spans="1:16">
      <c r="A17" s="23"/>
      <c r="B17" s="24"/>
      <c r="C17" s="25"/>
      <c r="D17" s="25"/>
      <c r="E17" s="27"/>
      <c r="F17" s="27"/>
      <c r="G17" s="27" t="s">
        <v>21</v>
      </c>
      <c r="H17" s="28">
        <v>300</v>
      </c>
      <c r="I17" s="29"/>
      <c r="J17" s="29"/>
      <c r="K17" s="28"/>
      <c r="L17" s="27"/>
      <c r="M17" s="27"/>
      <c r="N17" s="27"/>
      <c r="O17" s="27"/>
      <c r="P17" s="40"/>
    </row>
    <row r="18" s="4" customFormat="1" ht="22" customHeight="1" spans="1:16">
      <c r="A18" s="23"/>
      <c r="B18" s="24"/>
      <c r="C18" s="25"/>
      <c r="D18" s="25"/>
      <c r="E18" s="27"/>
      <c r="F18" s="27"/>
      <c r="G18" s="27"/>
      <c r="H18" s="29"/>
      <c r="I18" s="29"/>
      <c r="J18" s="29"/>
      <c r="K18" s="29"/>
      <c r="L18" s="27"/>
      <c r="M18" s="27"/>
      <c r="N18" s="27"/>
      <c r="O18" s="27"/>
      <c r="P18" s="40"/>
    </row>
    <row r="19" s="3" customFormat="1" ht="22" customHeight="1" spans="1:16">
      <c r="A19" s="23">
        <v>3</v>
      </c>
      <c r="B19" s="24" t="s">
        <v>36</v>
      </c>
      <c r="C19" s="25" t="s">
        <v>24</v>
      </c>
      <c r="D19" s="25" t="s">
        <v>37</v>
      </c>
      <c r="E19" s="27">
        <v>2024</v>
      </c>
      <c r="F19" s="27">
        <v>2027</v>
      </c>
      <c r="G19" s="27" t="s">
        <v>19</v>
      </c>
      <c r="H19" s="28">
        <v>1233</v>
      </c>
      <c r="I19" s="29"/>
      <c r="J19" s="29"/>
      <c r="K19" s="28">
        <v>940</v>
      </c>
      <c r="L19" s="27" t="s">
        <v>26</v>
      </c>
      <c r="M19" s="27" t="s">
        <v>33</v>
      </c>
      <c r="N19" s="27" t="s">
        <v>38</v>
      </c>
      <c r="O19" s="27" t="s">
        <v>39</v>
      </c>
      <c r="P19" s="40" t="s">
        <v>30</v>
      </c>
    </row>
    <row r="20" s="3" customFormat="1" ht="22" customHeight="1" spans="1:16">
      <c r="A20" s="23"/>
      <c r="B20" s="24"/>
      <c r="C20" s="25"/>
      <c r="D20" s="25"/>
      <c r="E20" s="27"/>
      <c r="F20" s="27"/>
      <c r="G20" s="27" t="s">
        <v>20</v>
      </c>
      <c r="H20" s="28">
        <v>940</v>
      </c>
      <c r="I20" s="29"/>
      <c r="J20" s="29"/>
      <c r="K20" s="28">
        <v>940</v>
      </c>
      <c r="L20" s="27"/>
      <c r="M20" s="27"/>
      <c r="N20" s="27"/>
      <c r="O20" s="27"/>
      <c r="P20" s="40"/>
    </row>
    <row r="21" s="3" customFormat="1" ht="22" customHeight="1" spans="1:16">
      <c r="A21" s="23"/>
      <c r="B21" s="24"/>
      <c r="C21" s="25"/>
      <c r="D21" s="25"/>
      <c r="E21" s="27"/>
      <c r="F21" s="27"/>
      <c r="G21" s="27" t="s">
        <v>21</v>
      </c>
      <c r="H21" s="28">
        <v>293</v>
      </c>
      <c r="I21" s="29"/>
      <c r="J21" s="29"/>
      <c r="K21" s="28"/>
      <c r="L21" s="27"/>
      <c r="M21" s="27"/>
      <c r="N21" s="27"/>
      <c r="O21" s="27"/>
      <c r="P21" s="40"/>
    </row>
    <row r="22" s="3" customFormat="1" ht="22" customHeight="1" spans="1:16">
      <c r="A22" s="23"/>
      <c r="B22" s="24"/>
      <c r="C22" s="25"/>
      <c r="D22" s="25"/>
      <c r="E22" s="27"/>
      <c r="F22" s="27"/>
      <c r="G22" s="27"/>
      <c r="H22" s="29"/>
      <c r="I22" s="29"/>
      <c r="J22" s="29"/>
      <c r="K22" s="29"/>
      <c r="L22" s="27"/>
      <c r="M22" s="27"/>
      <c r="N22" s="27"/>
      <c r="O22" s="27"/>
      <c r="P22" s="40"/>
    </row>
    <row r="23" s="5" customFormat="1" ht="22" customHeight="1" spans="1:16">
      <c r="A23" s="23">
        <v>4</v>
      </c>
      <c r="B23" s="24" t="s">
        <v>40</v>
      </c>
      <c r="C23" s="25" t="s">
        <v>24</v>
      </c>
      <c r="D23" s="25" t="s">
        <v>41</v>
      </c>
      <c r="E23" s="27">
        <v>2024</v>
      </c>
      <c r="F23" s="27">
        <v>2027</v>
      </c>
      <c r="G23" s="27" t="s">
        <v>19</v>
      </c>
      <c r="H23" s="28">
        <v>1250</v>
      </c>
      <c r="I23" s="29"/>
      <c r="J23" s="29"/>
      <c r="K23" s="28">
        <v>1000</v>
      </c>
      <c r="L23" s="27" t="s">
        <v>26</v>
      </c>
      <c r="M23" s="27" t="s">
        <v>33</v>
      </c>
      <c r="N23" s="27" t="s">
        <v>42</v>
      </c>
      <c r="O23" s="27" t="s">
        <v>43</v>
      </c>
      <c r="P23" s="40" t="s">
        <v>30</v>
      </c>
    </row>
    <row r="24" s="5" customFormat="1" ht="22" customHeight="1" spans="1:16">
      <c r="A24" s="23"/>
      <c r="B24" s="24"/>
      <c r="C24" s="25"/>
      <c r="D24" s="25"/>
      <c r="E24" s="27"/>
      <c r="F24" s="27"/>
      <c r="G24" s="27" t="s">
        <v>20</v>
      </c>
      <c r="H24" s="28">
        <v>1000</v>
      </c>
      <c r="I24" s="29"/>
      <c r="J24" s="29"/>
      <c r="K24" s="28">
        <v>1000</v>
      </c>
      <c r="L24" s="27"/>
      <c r="M24" s="27"/>
      <c r="N24" s="27"/>
      <c r="O24" s="27"/>
      <c r="P24" s="40"/>
    </row>
    <row r="25" s="5" customFormat="1" ht="22" customHeight="1" spans="1:16">
      <c r="A25" s="23"/>
      <c r="B25" s="24"/>
      <c r="C25" s="25"/>
      <c r="D25" s="25"/>
      <c r="E25" s="27"/>
      <c r="F25" s="27"/>
      <c r="G25" s="27" t="s">
        <v>21</v>
      </c>
      <c r="H25" s="28">
        <v>250</v>
      </c>
      <c r="I25" s="29"/>
      <c r="J25" s="29"/>
      <c r="K25" s="28"/>
      <c r="L25" s="27"/>
      <c r="M25" s="27"/>
      <c r="N25" s="27"/>
      <c r="O25" s="27"/>
      <c r="P25" s="40"/>
    </row>
    <row r="26" s="3" customFormat="1" ht="22" customHeight="1" spans="1:16">
      <c r="A26" s="23"/>
      <c r="B26" s="24"/>
      <c r="C26" s="25"/>
      <c r="D26" s="25"/>
      <c r="E26" s="27"/>
      <c r="F26" s="27"/>
      <c r="G26" s="27"/>
      <c r="H26" s="29"/>
      <c r="I26" s="29"/>
      <c r="J26" s="29"/>
      <c r="K26" s="29"/>
      <c r="L26" s="27"/>
      <c r="M26" s="27"/>
      <c r="N26" s="27"/>
      <c r="O26" s="27"/>
      <c r="P26" s="40"/>
    </row>
    <row r="27" s="1" customFormat="1" ht="22" customHeight="1" spans="1:16">
      <c r="A27" s="23">
        <v>5</v>
      </c>
      <c r="B27" s="24" t="s">
        <v>44</v>
      </c>
      <c r="C27" s="25" t="s">
        <v>45</v>
      </c>
      <c r="D27" s="25" t="s">
        <v>46</v>
      </c>
      <c r="E27" s="27">
        <v>2024</v>
      </c>
      <c r="F27" s="27">
        <v>2027</v>
      </c>
      <c r="G27" s="27" t="s">
        <v>19</v>
      </c>
      <c r="H27" s="28">
        <v>737</v>
      </c>
      <c r="I27" s="29"/>
      <c r="J27" s="29"/>
      <c r="K27" s="28">
        <v>589</v>
      </c>
      <c r="L27" s="27" t="s">
        <v>26</v>
      </c>
      <c r="M27" s="27" t="s">
        <v>47</v>
      </c>
      <c r="N27" s="27" t="s">
        <v>48</v>
      </c>
      <c r="O27" s="27" t="s">
        <v>49</v>
      </c>
      <c r="P27" s="40" t="s">
        <v>30</v>
      </c>
    </row>
    <row r="28" s="1" customFormat="1" ht="22" customHeight="1" spans="1:16">
      <c r="A28" s="23"/>
      <c r="B28" s="24"/>
      <c r="C28" s="25"/>
      <c r="D28" s="25"/>
      <c r="E28" s="27"/>
      <c r="F28" s="27"/>
      <c r="G28" s="27" t="s">
        <v>20</v>
      </c>
      <c r="H28" s="28">
        <v>589</v>
      </c>
      <c r="I28" s="29"/>
      <c r="J28" s="29"/>
      <c r="K28" s="28">
        <v>589</v>
      </c>
      <c r="L28" s="27"/>
      <c r="M28" s="27"/>
      <c r="N28" s="27"/>
      <c r="O28" s="27"/>
      <c r="P28" s="40"/>
    </row>
    <row r="29" s="1" customFormat="1" ht="22" customHeight="1" spans="1:16">
      <c r="A29" s="23"/>
      <c r="B29" s="24"/>
      <c r="C29" s="25"/>
      <c r="D29" s="25"/>
      <c r="E29" s="27"/>
      <c r="F29" s="27"/>
      <c r="G29" s="27" t="s">
        <v>21</v>
      </c>
      <c r="H29" s="28">
        <v>148</v>
      </c>
      <c r="I29" s="29"/>
      <c r="J29" s="29"/>
      <c r="K29" s="28"/>
      <c r="L29" s="27"/>
      <c r="M29" s="27"/>
      <c r="N29" s="27"/>
      <c r="O29" s="27"/>
      <c r="P29" s="40"/>
    </row>
    <row r="30" s="1" customFormat="1" ht="22" customHeight="1" spans="1:16">
      <c r="A30" s="23"/>
      <c r="B30" s="24"/>
      <c r="C30" s="25"/>
      <c r="D30" s="25"/>
      <c r="E30" s="27"/>
      <c r="F30" s="27"/>
      <c r="G30" s="27"/>
      <c r="H30" s="29"/>
      <c r="I30" s="29"/>
      <c r="J30" s="29"/>
      <c r="K30" s="29"/>
      <c r="L30" s="27"/>
      <c r="M30" s="27"/>
      <c r="N30" s="27"/>
      <c r="O30" s="27"/>
      <c r="P30" s="40"/>
    </row>
    <row r="31" s="1" customFormat="1" ht="22" customHeight="1" spans="1:16">
      <c r="A31" s="23">
        <v>6</v>
      </c>
      <c r="B31" s="24" t="s">
        <v>50</v>
      </c>
      <c r="C31" s="25" t="s">
        <v>24</v>
      </c>
      <c r="D31" s="25" t="s">
        <v>51</v>
      </c>
      <c r="E31" s="27">
        <v>2024</v>
      </c>
      <c r="F31" s="27">
        <v>2027</v>
      </c>
      <c r="G31" s="27" t="s">
        <v>19</v>
      </c>
      <c r="H31" s="28">
        <v>1231</v>
      </c>
      <c r="I31" s="29"/>
      <c r="J31" s="29"/>
      <c r="K31" s="28">
        <v>984</v>
      </c>
      <c r="L31" s="27" t="s">
        <v>26</v>
      </c>
      <c r="M31" s="27" t="s">
        <v>27</v>
      </c>
      <c r="N31" s="27" t="s">
        <v>52</v>
      </c>
      <c r="O31" s="27" t="s">
        <v>53</v>
      </c>
      <c r="P31" s="40" t="s">
        <v>30</v>
      </c>
    </row>
    <row r="32" s="1" customFormat="1" ht="22" customHeight="1" spans="1:16">
      <c r="A32" s="23"/>
      <c r="B32" s="24"/>
      <c r="C32" s="25"/>
      <c r="D32" s="25"/>
      <c r="E32" s="27"/>
      <c r="F32" s="27"/>
      <c r="G32" s="27" t="s">
        <v>20</v>
      </c>
      <c r="H32" s="28">
        <v>984</v>
      </c>
      <c r="I32" s="29"/>
      <c r="J32" s="29"/>
      <c r="K32" s="28">
        <v>984</v>
      </c>
      <c r="L32" s="27"/>
      <c r="M32" s="27"/>
      <c r="N32" s="27"/>
      <c r="O32" s="27"/>
      <c r="P32" s="40"/>
    </row>
    <row r="33" s="1" customFormat="1" ht="22" customHeight="1" spans="1:16">
      <c r="A33" s="23"/>
      <c r="B33" s="24"/>
      <c r="C33" s="25"/>
      <c r="D33" s="25"/>
      <c r="E33" s="27"/>
      <c r="F33" s="27"/>
      <c r="G33" s="27" t="s">
        <v>21</v>
      </c>
      <c r="H33" s="28">
        <v>247</v>
      </c>
      <c r="I33" s="29"/>
      <c r="J33" s="29"/>
      <c r="K33" s="28"/>
      <c r="L33" s="27"/>
      <c r="M33" s="27"/>
      <c r="N33" s="27"/>
      <c r="O33" s="27"/>
      <c r="P33" s="40"/>
    </row>
    <row r="34" s="1" customFormat="1" ht="22" customHeight="1" spans="1:16">
      <c r="A34" s="23"/>
      <c r="B34" s="24"/>
      <c r="C34" s="25"/>
      <c r="D34" s="25"/>
      <c r="E34" s="27"/>
      <c r="F34" s="27"/>
      <c r="G34" s="27"/>
      <c r="H34" s="29"/>
      <c r="I34" s="29"/>
      <c r="J34" s="29"/>
      <c r="K34" s="29"/>
      <c r="L34" s="27"/>
      <c r="M34" s="27"/>
      <c r="N34" s="27"/>
      <c r="O34" s="27"/>
      <c r="P34" s="40"/>
    </row>
    <row r="35" s="1" customFormat="1" ht="22" customHeight="1" spans="1:16">
      <c r="A35" s="23">
        <v>7</v>
      </c>
      <c r="B35" s="27" t="s">
        <v>54</v>
      </c>
      <c r="C35" s="27" t="s">
        <v>24</v>
      </c>
      <c r="D35" s="27" t="s">
        <v>55</v>
      </c>
      <c r="E35" s="27">
        <v>2024</v>
      </c>
      <c r="F35" s="27">
        <v>2027</v>
      </c>
      <c r="G35" s="27" t="s">
        <v>19</v>
      </c>
      <c r="H35" s="28">
        <v>3819</v>
      </c>
      <c r="I35" s="29"/>
      <c r="J35" s="29"/>
      <c r="K35" s="28">
        <v>2000</v>
      </c>
      <c r="L35" s="27" t="s">
        <v>26</v>
      </c>
      <c r="M35" s="27" t="s">
        <v>33</v>
      </c>
      <c r="N35" s="27" t="s">
        <v>56</v>
      </c>
      <c r="O35" s="27" t="s">
        <v>57</v>
      </c>
      <c r="P35" s="40" t="s">
        <v>30</v>
      </c>
    </row>
    <row r="36" s="1" customFormat="1" ht="22" customHeight="1" spans="1:16">
      <c r="A36" s="23"/>
      <c r="B36" s="27"/>
      <c r="C36" s="27"/>
      <c r="D36" s="27"/>
      <c r="E36" s="27"/>
      <c r="F36" s="27"/>
      <c r="G36" s="27" t="s">
        <v>20</v>
      </c>
      <c r="H36" s="28">
        <v>2000</v>
      </c>
      <c r="I36" s="41"/>
      <c r="J36" s="29"/>
      <c r="K36" s="28">
        <v>2000</v>
      </c>
      <c r="L36" s="27"/>
      <c r="M36" s="27"/>
      <c r="N36" s="27"/>
      <c r="O36" s="27"/>
      <c r="P36" s="40"/>
    </row>
    <row r="37" s="1" customFormat="1" ht="22" customHeight="1" spans="1:16">
      <c r="A37" s="23"/>
      <c r="B37" s="27"/>
      <c r="C37" s="27"/>
      <c r="D37" s="27"/>
      <c r="E37" s="27"/>
      <c r="F37" s="27"/>
      <c r="G37" s="27" t="s">
        <v>21</v>
      </c>
      <c r="H37" s="28">
        <v>1819</v>
      </c>
      <c r="I37" s="29"/>
      <c r="J37" s="29"/>
      <c r="K37" s="28"/>
      <c r="L37" s="27"/>
      <c r="M37" s="27"/>
      <c r="N37" s="27"/>
      <c r="O37" s="27"/>
      <c r="P37" s="40"/>
    </row>
    <row r="38" s="1" customFormat="1" ht="22" customHeight="1" spans="1:16">
      <c r="A38" s="23"/>
      <c r="B38" s="27"/>
      <c r="C38" s="27"/>
      <c r="D38" s="27"/>
      <c r="E38" s="27"/>
      <c r="F38" s="27"/>
      <c r="G38" s="27"/>
      <c r="H38" s="29"/>
      <c r="I38" s="29"/>
      <c r="J38" s="29"/>
      <c r="K38" s="29"/>
      <c r="L38" s="27"/>
      <c r="M38" s="27"/>
      <c r="N38" s="27"/>
      <c r="O38" s="27"/>
      <c r="P38" s="40"/>
    </row>
    <row r="39" s="1" customFormat="1" ht="22" customHeight="1" spans="1:16">
      <c r="A39" s="23">
        <v>8</v>
      </c>
      <c r="B39" s="24" t="s">
        <v>58</v>
      </c>
      <c r="C39" s="27" t="s">
        <v>24</v>
      </c>
      <c r="D39" s="27" t="s">
        <v>59</v>
      </c>
      <c r="E39" s="27">
        <v>2024</v>
      </c>
      <c r="F39" s="27">
        <v>2027</v>
      </c>
      <c r="G39" s="27" t="s">
        <v>19</v>
      </c>
      <c r="H39" s="28">
        <v>570</v>
      </c>
      <c r="I39" s="29"/>
      <c r="J39" s="29"/>
      <c r="K39" s="28">
        <v>456</v>
      </c>
      <c r="L39" s="27" t="s">
        <v>26</v>
      </c>
      <c r="M39" s="27" t="s">
        <v>33</v>
      </c>
      <c r="N39" s="27" t="s">
        <v>56</v>
      </c>
      <c r="O39" s="27" t="s">
        <v>57</v>
      </c>
      <c r="P39" s="40" t="s">
        <v>30</v>
      </c>
    </row>
    <row r="40" s="1" customFormat="1" ht="22" customHeight="1" spans="1:16">
      <c r="A40" s="23"/>
      <c r="B40" s="24"/>
      <c r="C40" s="27"/>
      <c r="D40" s="27"/>
      <c r="E40" s="27"/>
      <c r="F40" s="27"/>
      <c r="G40" s="27" t="s">
        <v>20</v>
      </c>
      <c r="H40" s="28">
        <v>456</v>
      </c>
      <c r="I40" s="29"/>
      <c r="J40" s="29"/>
      <c r="K40" s="28">
        <v>456</v>
      </c>
      <c r="L40" s="27"/>
      <c r="M40" s="27"/>
      <c r="N40" s="27"/>
      <c r="O40" s="27"/>
      <c r="P40" s="40"/>
    </row>
    <row r="41" s="2" customFormat="1" ht="22" customHeight="1" spans="1:16">
      <c r="A41" s="23"/>
      <c r="B41" s="24"/>
      <c r="C41" s="27"/>
      <c r="D41" s="27"/>
      <c r="E41" s="27"/>
      <c r="F41" s="27"/>
      <c r="G41" s="27" t="s">
        <v>21</v>
      </c>
      <c r="H41" s="28">
        <v>114</v>
      </c>
      <c r="I41" s="29"/>
      <c r="J41" s="29"/>
      <c r="K41" s="28"/>
      <c r="L41" s="27"/>
      <c r="M41" s="27"/>
      <c r="N41" s="27"/>
      <c r="O41" s="27"/>
      <c r="P41" s="40"/>
    </row>
    <row r="42" s="1" customFormat="1" ht="22" customHeight="1" spans="1:16">
      <c r="A42" s="23"/>
      <c r="B42" s="24"/>
      <c r="C42" s="27"/>
      <c r="D42" s="27"/>
      <c r="E42" s="27"/>
      <c r="F42" s="27"/>
      <c r="G42" s="27"/>
      <c r="H42" s="29"/>
      <c r="I42" s="29"/>
      <c r="J42" s="29"/>
      <c r="K42" s="29"/>
      <c r="L42" s="27"/>
      <c r="M42" s="27"/>
      <c r="N42" s="27"/>
      <c r="O42" s="27"/>
      <c r="P42" s="40"/>
    </row>
    <row r="43" s="1" customFormat="1" ht="22" customHeight="1" spans="1:16">
      <c r="A43" s="23">
        <v>9</v>
      </c>
      <c r="B43" s="24" t="s">
        <v>60</v>
      </c>
      <c r="C43" s="24" t="s">
        <v>24</v>
      </c>
      <c r="D43" s="24" t="s">
        <v>61</v>
      </c>
      <c r="E43" s="27">
        <v>2024</v>
      </c>
      <c r="F43" s="27">
        <v>2027</v>
      </c>
      <c r="G43" s="27" t="s">
        <v>19</v>
      </c>
      <c r="H43" s="28">
        <v>1804</v>
      </c>
      <c r="I43" s="29"/>
      <c r="J43" s="29"/>
      <c r="K43" s="28">
        <v>1000</v>
      </c>
      <c r="L43" s="24" t="s">
        <v>26</v>
      </c>
      <c r="M43" s="27" t="s">
        <v>33</v>
      </c>
      <c r="N43" s="27" t="s">
        <v>56</v>
      </c>
      <c r="O43" s="27" t="s">
        <v>57</v>
      </c>
      <c r="P43" s="40" t="s">
        <v>30</v>
      </c>
    </row>
    <row r="44" s="1" customFormat="1" ht="22" customHeight="1" spans="1:16">
      <c r="A44" s="23"/>
      <c r="B44" s="24"/>
      <c r="C44" s="24"/>
      <c r="D44" s="24"/>
      <c r="E44" s="27"/>
      <c r="F44" s="27"/>
      <c r="G44" s="27" t="s">
        <v>20</v>
      </c>
      <c r="H44" s="28">
        <v>1000</v>
      </c>
      <c r="I44" s="29"/>
      <c r="J44" s="29"/>
      <c r="K44" s="28">
        <v>1000</v>
      </c>
      <c r="L44" s="24"/>
      <c r="M44" s="27"/>
      <c r="N44" s="27"/>
      <c r="O44" s="27"/>
      <c r="P44" s="40"/>
    </row>
    <row r="45" s="2" customFormat="1" ht="22" customHeight="1" spans="1:16">
      <c r="A45" s="23"/>
      <c r="B45" s="24"/>
      <c r="C45" s="24"/>
      <c r="D45" s="24"/>
      <c r="E45" s="27"/>
      <c r="F45" s="27"/>
      <c r="G45" s="27" t="s">
        <v>21</v>
      </c>
      <c r="H45" s="28">
        <v>804</v>
      </c>
      <c r="I45" s="29"/>
      <c r="J45" s="29"/>
      <c r="K45" s="28"/>
      <c r="L45" s="24"/>
      <c r="M45" s="27"/>
      <c r="N45" s="27"/>
      <c r="O45" s="27"/>
      <c r="P45" s="40"/>
    </row>
    <row r="46" s="1" customFormat="1" ht="22" customHeight="1" spans="1:16">
      <c r="A46" s="23"/>
      <c r="B46" s="24"/>
      <c r="C46" s="24"/>
      <c r="D46" s="24"/>
      <c r="E46" s="27"/>
      <c r="F46" s="27"/>
      <c r="G46" s="27"/>
      <c r="H46" s="29"/>
      <c r="I46" s="29"/>
      <c r="J46" s="29"/>
      <c r="K46" s="29"/>
      <c r="L46" s="24"/>
      <c r="M46" s="27"/>
      <c r="N46" s="27"/>
      <c r="O46" s="27"/>
      <c r="P46" s="40"/>
    </row>
    <row r="47" s="1" customFormat="1" ht="22" customHeight="1" spans="1:16">
      <c r="A47" s="23">
        <v>10</v>
      </c>
      <c r="B47" s="24" t="s">
        <v>62</v>
      </c>
      <c r="C47" s="25" t="s">
        <v>24</v>
      </c>
      <c r="D47" s="25" t="s">
        <v>63</v>
      </c>
      <c r="E47" s="27">
        <v>2024</v>
      </c>
      <c r="F47" s="27">
        <v>2027</v>
      </c>
      <c r="G47" s="27" t="s">
        <v>19</v>
      </c>
      <c r="H47" s="28">
        <v>508</v>
      </c>
      <c r="I47" s="29"/>
      <c r="J47" s="29"/>
      <c r="K47" s="28">
        <v>406</v>
      </c>
      <c r="L47" s="27" t="s">
        <v>26</v>
      </c>
      <c r="M47" s="27" t="s">
        <v>27</v>
      </c>
      <c r="N47" s="27" t="s">
        <v>64</v>
      </c>
      <c r="O47" s="27" t="s">
        <v>65</v>
      </c>
      <c r="P47" s="40" t="s">
        <v>30</v>
      </c>
    </row>
    <row r="48" s="1" customFormat="1" ht="22" customHeight="1" spans="1:16">
      <c r="A48" s="23"/>
      <c r="B48" s="24"/>
      <c r="C48" s="25"/>
      <c r="D48" s="25"/>
      <c r="E48" s="27"/>
      <c r="F48" s="27"/>
      <c r="G48" s="27" t="s">
        <v>20</v>
      </c>
      <c r="H48" s="28">
        <v>406</v>
      </c>
      <c r="I48" s="29"/>
      <c r="J48" s="29"/>
      <c r="K48" s="28">
        <v>406</v>
      </c>
      <c r="L48" s="27"/>
      <c r="M48" s="27"/>
      <c r="N48" s="27"/>
      <c r="O48" s="27"/>
      <c r="P48" s="40"/>
    </row>
    <row r="49" s="1" customFormat="1" ht="22" customHeight="1" spans="1:16">
      <c r="A49" s="23"/>
      <c r="B49" s="24"/>
      <c r="C49" s="25"/>
      <c r="D49" s="25"/>
      <c r="E49" s="27"/>
      <c r="F49" s="27"/>
      <c r="G49" s="27" t="s">
        <v>21</v>
      </c>
      <c r="H49" s="28">
        <v>102</v>
      </c>
      <c r="I49" s="29"/>
      <c r="J49" s="29"/>
      <c r="K49" s="28"/>
      <c r="L49" s="27"/>
      <c r="M49" s="27"/>
      <c r="N49" s="27"/>
      <c r="O49" s="27"/>
      <c r="P49" s="40"/>
    </row>
    <row r="50" s="6" customFormat="1" ht="22" customHeight="1" spans="1:16">
      <c r="A50" s="23"/>
      <c r="B50" s="24"/>
      <c r="C50" s="25"/>
      <c r="D50" s="25"/>
      <c r="E50" s="27"/>
      <c r="F50" s="27"/>
      <c r="G50" s="27"/>
      <c r="H50" s="29"/>
      <c r="I50" s="29"/>
      <c r="J50" s="29"/>
      <c r="K50" s="29"/>
      <c r="L50" s="27"/>
      <c r="M50" s="27"/>
      <c r="N50" s="27"/>
      <c r="O50" s="27"/>
      <c r="P50" s="40"/>
    </row>
    <row r="51" s="1" customFormat="1" ht="22" customHeight="1" spans="1:16">
      <c r="A51" s="23">
        <v>11</v>
      </c>
      <c r="B51" s="24" t="s">
        <v>66</v>
      </c>
      <c r="C51" s="25" t="s">
        <v>24</v>
      </c>
      <c r="D51" s="25" t="s">
        <v>67</v>
      </c>
      <c r="E51" s="27">
        <v>2024</v>
      </c>
      <c r="F51" s="27">
        <v>2027</v>
      </c>
      <c r="G51" s="27" t="s">
        <v>19</v>
      </c>
      <c r="H51" s="28">
        <v>420</v>
      </c>
      <c r="I51" s="29"/>
      <c r="J51" s="29"/>
      <c r="K51" s="28">
        <v>336</v>
      </c>
      <c r="L51" s="27" t="s">
        <v>26</v>
      </c>
      <c r="M51" s="27" t="s">
        <v>27</v>
      </c>
      <c r="N51" s="27" t="s">
        <v>64</v>
      </c>
      <c r="O51" s="27" t="s">
        <v>65</v>
      </c>
      <c r="P51" s="40" t="s">
        <v>30</v>
      </c>
    </row>
    <row r="52" s="1" customFormat="1" ht="22" customHeight="1" spans="1:16">
      <c r="A52" s="23"/>
      <c r="B52" s="24"/>
      <c r="C52" s="25"/>
      <c r="D52" s="25"/>
      <c r="E52" s="27"/>
      <c r="F52" s="27"/>
      <c r="G52" s="27" t="s">
        <v>20</v>
      </c>
      <c r="H52" s="28">
        <v>336</v>
      </c>
      <c r="I52" s="29"/>
      <c r="J52" s="29"/>
      <c r="K52" s="28">
        <v>336</v>
      </c>
      <c r="L52" s="27"/>
      <c r="M52" s="27"/>
      <c r="N52" s="27"/>
      <c r="O52" s="27"/>
      <c r="P52" s="40"/>
    </row>
    <row r="53" s="1" customFormat="1" ht="22" customHeight="1" spans="1:16">
      <c r="A53" s="23"/>
      <c r="B53" s="24"/>
      <c r="C53" s="25"/>
      <c r="D53" s="25"/>
      <c r="E53" s="27"/>
      <c r="F53" s="27"/>
      <c r="G53" s="27" t="s">
        <v>21</v>
      </c>
      <c r="H53" s="28">
        <v>84</v>
      </c>
      <c r="I53" s="29"/>
      <c r="J53" s="29"/>
      <c r="K53" s="28"/>
      <c r="L53" s="27"/>
      <c r="M53" s="27"/>
      <c r="N53" s="27"/>
      <c r="O53" s="27"/>
      <c r="P53" s="40"/>
    </row>
    <row r="54" s="1" customFormat="1" ht="22" customHeight="1" spans="1:16">
      <c r="A54" s="23"/>
      <c r="B54" s="24"/>
      <c r="C54" s="25"/>
      <c r="D54" s="25"/>
      <c r="E54" s="27"/>
      <c r="F54" s="27"/>
      <c r="G54" s="27"/>
      <c r="H54" s="29"/>
      <c r="I54" s="29"/>
      <c r="J54" s="29"/>
      <c r="K54" s="29"/>
      <c r="L54" s="27"/>
      <c r="M54" s="27"/>
      <c r="N54" s="27"/>
      <c r="O54" s="27"/>
      <c r="P54" s="40"/>
    </row>
    <row r="55" s="1" customFormat="1" ht="22" customHeight="1" spans="1:16">
      <c r="A55" s="23">
        <v>12</v>
      </c>
      <c r="B55" s="30" t="s">
        <v>68</v>
      </c>
      <c r="C55" s="30" t="s">
        <v>24</v>
      </c>
      <c r="D55" s="30" t="s">
        <v>69</v>
      </c>
      <c r="E55" s="31" t="s">
        <v>70</v>
      </c>
      <c r="F55" s="31" t="s">
        <v>71</v>
      </c>
      <c r="G55" s="30" t="s">
        <v>19</v>
      </c>
      <c r="H55" s="28">
        <v>6320</v>
      </c>
      <c r="I55" s="42"/>
      <c r="J55" s="42"/>
      <c r="K55" s="28">
        <v>4000</v>
      </c>
      <c r="L55" s="30" t="s">
        <v>26</v>
      </c>
      <c r="M55" s="27" t="s">
        <v>33</v>
      </c>
      <c r="N55" s="30" t="s">
        <v>72</v>
      </c>
      <c r="O55" s="30" t="s">
        <v>73</v>
      </c>
      <c r="P55" s="40" t="s">
        <v>74</v>
      </c>
    </row>
    <row r="56" s="1" customFormat="1" ht="22" customHeight="1" spans="1:16">
      <c r="A56" s="23"/>
      <c r="B56" s="30"/>
      <c r="C56" s="30"/>
      <c r="D56" s="30"/>
      <c r="E56" s="31"/>
      <c r="F56" s="31"/>
      <c r="G56" s="30" t="s">
        <v>20</v>
      </c>
      <c r="H56" s="28">
        <v>4000</v>
      </c>
      <c r="I56" s="42"/>
      <c r="J56" s="42"/>
      <c r="K56" s="28">
        <v>4000</v>
      </c>
      <c r="L56" s="30"/>
      <c r="M56" s="27"/>
      <c r="N56" s="30"/>
      <c r="O56" s="30"/>
      <c r="P56" s="40"/>
    </row>
    <row r="57" s="1" customFormat="1" ht="22" customHeight="1" spans="1:16">
      <c r="A57" s="23"/>
      <c r="B57" s="30"/>
      <c r="C57" s="30"/>
      <c r="D57" s="30"/>
      <c r="E57" s="31"/>
      <c r="F57" s="31"/>
      <c r="G57" s="27" t="s">
        <v>21</v>
      </c>
      <c r="H57" s="28">
        <v>2320</v>
      </c>
      <c r="I57" s="42"/>
      <c r="J57" s="42"/>
      <c r="K57" s="28"/>
      <c r="L57" s="30"/>
      <c r="M57" s="27"/>
      <c r="N57" s="30"/>
      <c r="O57" s="30"/>
      <c r="P57" s="40"/>
    </row>
    <row r="58" s="2" customFormat="1" ht="22" customHeight="1" spans="1:16">
      <c r="A58" s="23"/>
      <c r="B58" s="30"/>
      <c r="C58" s="30"/>
      <c r="D58" s="30"/>
      <c r="E58" s="31"/>
      <c r="F58" s="31"/>
      <c r="G58" s="30"/>
      <c r="H58" s="32"/>
      <c r="I58" s="32"/>
      <c r="J58" s="32"/>
      <c r="K58" s="28"/>
      <c r="L58" s="30"/>
      <c r="M58" s="27"/>
      <c r="N58" s="30"/>
      <c r="O58" s="30"/>
      <c r="P58" s="40"/>
    </row>
    <row r="59" s="1" customFormat="1" ht="22" customHeight="1" spans="1:16">
      <c r="A59" s="23">
        <v>13</v>
      </c>
      <c r="B59" s="30" t="s">
        <v>75</v>
      </c>
      <c r="C59" s="30" t="s">
        <v>24</v>
      </c>
      <c r="D59" s="30" t="s">
        <v>76</v>
      </c>
      <c r="E59" s="31" t="s">
        <v>70</v>
      </c>
      <c r="F59" s="31" t="s">
        <v>71</v>
      </c>
      <c r="G59" s="30" t="s">
        <v>19</v>
      </c>
      <c r="H59" s="28">
        <v>6437</v>
      </c>
      <c r="I59" s="42"/>
      <c r="J59" s="42"/>
      <c r="K59" s="28">
        <v>3000</v>
      </c>
      <c r="L59" s="30" t="s">
        <v>26</v>
      </c>
      <c r="M59" s="27" t="s">
        <v>33</v>
      </c>
      <c r="N59" s="30" t="s">
        <v>77</v>
      </c>
      <c r="O59" s="30" t="s">
        <v>78</v>
      </c>
      <c r="P59" s="40" t="s">
        <v>74</v>
      </c>
    </row>
    <row r="60" s="1" customFormat="1" ht="22" customHeight="1" spans="1:16">
      <c r="A60" s="23"/>
      <c r="B60" s="30"/>
      <c r="C60" s="30"/>
      <c r="D60" s="30"/>
      <c r="E60" s="31"/>
      <c r="F60" s="31"/>
      <c r="G60" s="30" t="s">
        <v>20</v>
      </c>
      <c r="H60" s="28">
        <v>3000</v>
      </c>
      <c r="I60" s="42"/>
      <c r="J60" s="42"/>
      <c r="K60" s="28">
        <v>3000</v>
      </c>
      <c r="L60" s="30"/>
      <c r="M60" s="27"/>
      <c r="N60" s="30"/>
      <c r="O60" s="30"/>
      <c r="P60" s="40"/>
    </row>
    <row r="61" s="1" customFormat="1" ht="22" customHeight="1" spans="1:16">
      <c r="A61" s="23"/>
      <c r="B61" s="30"/>
      <c r="C61" s="30"/>
      <c r="D61" s="30"/>
      <c r="E61" s="31"/>
      <c r="F61" s="31"/>
      <c r="G61" s="27" t="s">
        <v>21</v>
      </c>
      <c r="H61" s="28">
        <v>3437</v>
      </c>
      <c r="I61" s="42"/>
      <c r="J61" s="42"/>
      <c r="K61" s="28"/>
      <c r="L61" s="30"/>
      <c r="M61" s="27"/>
      <c r="N61" s="30"/>
      <c r="O61" s="30"/>
      <c r="P61" s="40"/>
    </row>
    <row r="62" s="1" customFormat="1" ht="22" customHeight="1" spans="1:16">
      <c r="A62" s="23"/>
      <c r="B62" s="30"/>
      <c r="C62" s="30"/>
      <c r="D62" s="30"/>
      <c r="E62" s="31"/>
      <c r="F62" s="31"/>
      <c r="G62" s="30"/>
      <c r="H62" s="32"/>
      <c r="I62" s="32"/>
      <c r="J62" s="32"/>
      <c r="K62" s="28"/>
      <c r="L62" s="30"/>
      <c r="M62" s="27"/>
      <c r="N62" s="30"/>
      <c r="O62" s="30"/>
      <c r="P62" s="40"/>
    </row>
    <row r="63" s="1" customFormat="1" ht="22" customHeight="1" spans="1:16">
      <c r="A63" s="23">
        <v>14</v>
      </c>
      <c r="B63" s="30" t="s">
        <v>79</v>
      </c>
      <c r="C63" s="30" t="s">
        <v>24</v>
      </c>
      <c r="D63" s="30" t="s">
        <v>80</v>
      </c>
      <c r="E63" s="30" t="s">
        <v>70</v>
      </c>
      <c r="F63" s="30">
        <v>2027</v>
      </c>
      <c r="G63" s="30" t="s">
        <v>19</v>
      </c>
      <c r="H63" s="28">
        <v>3070</v>
      </c>
      <c r="I63" s="42"/>
      <c r="J63" s="42"/>
      <c r="K63" s="28">
        <v>2000</v>
      </c>
      <c r="L63" s="30" t="s">
        <v>26</v>
      </c>
      <c r="M63" s="27" t="s">
        <v>33</v>
      </c>
      <c r="N63" s="30" t="s">
        <v>81</v>
      </c>
      <c r="O63" s="30" t="s">
        <v>82</v>
      </c>
      <c r="P63" s="40" t="s">
        <v>74</v>
      </c>
    </row>
    <row r="64" s="1" customFormat="1" ht="22" customHeight="1" spans="1:16">
      <c r="A64" s="23"/>
      <c r="B64" s="30"/>
      <c r="C64" s="30"/>
      <c r="D64" s="30"/>
      <c r="E64" s="30"/>
      <c r="F64" s="30"/>
      <c r="G64" s="30" t="s">
        <v>20</v>
      </c>
      <c r="H64" s="28">
        <v>2000</v>
      </c>
      <c r="I64" s="42"/>
      <c r="J64" s="42"/>
      <c r="K64" s="28">
        <v>2000</v>
      </c>
      <c r="L64" s="30"/>
      <c r="M64" s="27"/>
      <c r="N64" s="30"/>
      <c r="O64" s="30"/>
      <c r="P64" s="40"/>
    </row>
    <row r="65" s="2" customFormat="1" ht="22" customHeight="1" spans="1:16">
      <c r="A65" s="23"/>
      <c r="B65" s="30"/>
      <c r="C65" s="30"/>
      <c r="D65" s="30"/>
      <c r="E65" s="30"/>
      <c r="F65" s="30"/>
      <c r="G65" s="27" t="s">
        <v>21</v>
      </c>
      <c r="H65" s="28">
        <v>1070</v>
      </c>
      <c r="I65" s="42"/>
      <c r="J65" s="42"/>
      <c r="K65" s="42"/>
      <c r="L65" s="30"/>
      <c r="M65" s="27"/>
      <c r="N65" s="30"/>
      <c r="O65" s="30"/>
      <c r="P65" s="40"/>
    </row>
    <row r="66" s="2" customFormat="1" ht="22" customHeight="1" spans="1:16">
      <c r="A66" s="23"/>
      <c r="B66" s="30"/>
      <c r="C66" s="30"/>
      <c r="D66" s="30"/>
      <c r="E66" s="30"/>
      <c r="F66" s="30"/>
      <c r="G66" s="30"/>
      <c r="H66" s="32"/>
      <c r="I66" s="32"/>
      <c r="J66" s="32"/>
      <c r="K66" s="32"/>
      <c r="L66" s="30"/>
      <c r="M66" s="27"/>
      <c r="N66" s="30"/>
      <c r="O66" s="30"/>
      <c r="P66" s="40"/>
    </row>
    <row r="67" s="1" customFormat="1" ht="22" customHeight="1" spans="1:16">
      <c r="A67" s="23">
        <v>15</v>
      </c>
      <c r="B67" s="30" t="s">
        <v>83</v>
      </c>
      <c r="C67" s="30" t="s">
        <v>24</v>
      </c>
      <c r="D67" s="30" t="s">
        <v>84</v>
      </c>
      <c r="E67" s="31" t="s">
        <v>70</v>
      </c>
      <c r="F67" s="31" t="s">
        <v>71</v>
      </c>
      <c r="G67" s="30" t="s">
        <v>19</v>
      </c>
      <c r="H67" s="28">
        <v>5543</v>
      </c>
      <c r="I67" s="42"/>
      <c r="J67" s="42"/>
      <c r="K67" s="28">
        <v>2830</v>
      </c>
      <c r="L67" s="30" t="s">
        <v>26</v>
      </c>
      <c r="M67" s="27" t="s">
        <v>33</v>
      </c>
      <c r="N67" s="30" t="s">
        <v>85</v>
      </c>
      <c r="O67" s="30" t="s">
        <v>86</v>
      </c>
      <c r="P67" s="40" t="s">
        <v>74</v>
      </c>
    </row>
    <row r="68" s="1" customFormat="1" ht="22" customHeight="1" spans="1:16">
      <c r="A68" s="23"/>
      <c r="B68" s="30"/>
      <c r="C68" s="30"/>
      <c r="D68" s="30"/>
      <c r="E68" s="31"/>
      <c r="F68" s="31"/>
      <c r="G68" s="30" t="s">
        <v>20</v>
      </c>
      <c r="H68" s="28">
        <v>2830</v>
      </c>
      <c r="I68" s="42"/>
      <c r="J68" s="42"/>
      <c r="K68" s="28">
        <v>2830</v>
      </c>
      <c r="L68" s="30"/>
      <c r="M68" s="27"/>
      <c r="N68" s="30"/>
      <c r="O68" s="30"/>
      <c r="P68" s="40"/>
    </row>
    <row r="69" s="1" customFormat="1" ht="22" customHeight="1" spans="1:16">
      <c r="A69" s="23"/>
      <c r="B69" s="30"/>
      <c r="C69" s="30"/>
      <c r="D69" s="30"/>
      <c r="E69" s="31"/>
      <c r="F69" s="31"/>
      <c r="G69" s="27" t="s">
        <v>21</v>
      </c>
      <c r="H69" s="28">
        <v>2713</v>
      </c>
      <c r="I69" s="42"/>
      <c r="J69" s="42"/>
      <c r="K69" s="28"/>
      <c r="L69" s="30"/>
      <c r="M69" s="27"/>
      <c r="N69" s="30"/>
      <c r="O69" s="30"/>
      <c r="P69" s="40"/>
    </row>
    <row r="70" s="1" customFormat="1" ht="22" customHeight="1" spans="1:16">
      <c r="A70" s="23"/>
      <c r="B70" s="30"/>
      <c r="C70" s="30"/>
      <c r="D70" s="30"/>
      <c r="E70" s="31"/>
      <c r="F70" s="31"/>
      <c r="G70" s="30"/>
      <c r="H70" s="32"/>
      <c r="I70" s="32"/>
      <c r="J70" s="32"/>
      <c r="K70" s="28"/>
      <c r="L70" s="30"/>
      <c r="M70" s="27"/>
      <c r="N70" s="30"/>
      <c r="O70" s="30"/>
      <c r="P70" s="40"/>
    </row>
    <row r="71" s="1" customFormat="1" ht="22" customHeight="1" spans="1:16">
      <c r="A71" s="23">
        <v>16</v>
      </c>
      <c r="B71" s="43" t="s">
        <v>87</v>
      </c>
      <c r="C71" s="30" t="s">
        <v>24</v>
      </c>
      <c r="D71" s="30" t="s">
        <v>88</v>
      </c>
      <c r="E71" s="31" t="s">
        <v>70</v>
      </c>
      <c r="F71" s="31" t="s">
        <v>71</v>
      </c>
      <c r="G71" s="30" t="s">
        <v>19</v>
      </c>
      <c r="H71" s="28">
        <v>11077</v>
      </c>
      <c r="I71" s="42"/>
      <c r="J71" s="42"/>
      <c r="K71" s="28">
        <v>3170</v>
      </c>
      <c r="L71" s="30" t="s">
        <v>26</v>
      </c>
      <c r="M71" s="27" t="s">
        <v>33</v>
      </c>
      <c r="N71" s="30" t="s">
        <v>89</v>
      </c>
      <c r="O71" s="30" t="s">
        <v>90</v>
      </c>
      <c r="P71" s="40" t="s">
        <v>74</v>
      </c>
    </row>
    <row r="72" s="1" customFormat="1" ht="22" customHeight="1" spans="1:16">
      <c r="A72" s="23"/>
      <c r="B72" s="43"/>
      <c r="C72" s="30"/>
      <c r="D72" s="30"/>
      <c r="E72" s="31"/>
      <c r="F72" s="31"/>
      <c r="G72" s="30" t="s">
        <v>20</v>
      </c>
      <c r="H72" s="28">
        <v>3170</v>
      </c>
      <c r="I72" s="42"/>
      <c r="J72" s="42"/>
      <c r="K72" s="28">
        <v>3170</v>
      </c>
      <c r="L72" s="30"/>
      <c r="M72" s="27"/>
      <c r="N72" s="30"/>
      <c r="O72" s="30"/>
      <c r="P72" s="40"/>
    </row>
    <row r="73" s="1" customFormat="1" ht="22" customHeight="1" spans="1:16">
      <c r="A73" s="23"/>
      <c r="B73" s="43"/>
      <c r="C73" s="30"/>
      <c r="D73" s="30"/>
      <c r="E73" s="31"/>
      <c r="F73" s="31"/>
      <c r="G73" s="27" t="s">
        <v>21</v>
      </c>
      <c r="H73" s="28">
        <v>7907</v>
      </c>
      <c r="I73" s="42"/>
      <c r="J73" s="42"/>
      <c r="K73" s="42"/>
      <c r="L73" s="30"/>
      <c r="M73" s="27"/>
      <c r="N73" s="30"/>
      <c r="O73" s="30"/>
      <c r="P73" s="40"/>
    </row>
    <row r="74" s="6" customFormat="1" ht="22" customHeight="1" spans="1:16">
      <c r="A74" s="23"/>
      <c r="B74" s="43"/>
      <c r="C74" s="30"/>
      <c r="D74" s="30"/>
      <c r="E74" s="31"/>
      <c r="F74" s="31"/>
      <c r="G74" s="30"/>
      <c r="H74" s="32"/>
      <c r="I74" s="32"/>
      <c r="J74" s="32"/>
      <c r="K74" s="32"/>
      <c r="L74" s="30"/>
      <c r="M74" s="27"/>
      <c r="N74" s="30"/>
      <c r="O74" s="30"/>
      <c r="P74" s="40"/>
    </row>
    <row r="75" s="1" customFormat="1" ht="22" customHeight="1" spans="1:16">
      <c r="A75" s="23">
        <v>17</v>
      </c>
      <c r="B75" s="24" t="s">
        <v>91</v>
      </c>
      <c r="C75" s="25" t="s">
        <v>24</v>
      </c>
      <c r="D75" s="25" t="s">
        <v>92</v>
      </c>
      <c r="E75" s="27">
        <v>2024</v>
      </c>
      <c r="F75" s="27">
        <v>2027</v>
      </c>
      <c r="G75" s="27" t="s">
        <v>19</v>
      </c>
      <c r="H75" s="28">
        <v>21790</v>
      </c>
      <c r="I75" s="29"/>
      <c r="J75" s="29"/>
      <c r="K75" s="28">
        <v>8000</v>
      </c>
      <c r="L75" s="27" t="s">
        <v>26</v>
      </c>
      <c r="M75" s="27" t="s">
        <v>33</v>
      </c>
      <c r="N75" s="27" t="s">
        <v>93</v>
      </c>
      <c r="O75" s="27" t="s">
        <v>94</v>
      </c>
      <c r="P75" s="40" t="s">
        <v>95</v>
      </c>
    </row>
    <row r="76" s="1" customFormat="1" ht="22" customHeight="1" spans="1:16">
      <c r="A76" s="23"/>
      <c r="B76" s="24"/>
      <c r="C76" s="25"/>
      <c r="D76" s="25"/>
      <c r="E76" s="27"/>
      <c r="F76" s="27"/>
      <c r="G76" s="27" t="s">
        <v>20</v>
      </c>
      <c r="H76" s="28">
        <v>8000</v>
      </c>
      <c r="I76" s="29"/>
      <c r="J76" s="29"/>
      <c r="K76" s="28">
        <v>8000</v>
      </c>
      <c r="L76" s="27"/>
      <c r="M76" s="27"/>
      <c r="N76" s="27"/>
      <c r="O76" s="27"/>
      <c r="P76" s="40"/>
    </row>
    <row r="77" s="1" customFormat="1" ht="22" customHeight="1" spans="1:16">
      <c r="A77" s="23"/>
      <c r="B77" s="24"/>
      <c r="C77" s="25"/>
      <c r="D77" s="25"/>
      <c r="E77" s="27"/>
      <c r="F77" s="27"/>
      <c r="G77" s="27" t="s">
        <v>22</v>
      </c>
      <c r="H77" s="28">
        <v>13790</v>
      </c>
      <c r="I77" s="29"/>
      <c r="J77" s="29"/>
      <c r="K77" s="29"/>
      <c r="L77" s="27"/>
      <c r="M77" s="27"/>
      <c r="N77" s="27"/>
      <c r="O77" s="27"/>
      <c r="P77" s="40"/>
    </row>
    <row r="78" s="1" customFormat="1" ht="22" customHeight="1" spans="1:16">
      <c r="A78" s="23"/>
      <c r="B78" s="24"/>
      <c r="C78" s="25"/>
      <c r="D78" s="25"/>
      <c r="E78" s="27"/>
      <c r="F78" s="27"/>
      <c r="G78" s="27"/>
      <c r="H78" s="29"/>
      <c r="I78" s="29"/>
      <c r="J78" s="29"/>
      <c r="K78" s="29"/>
      <c r="L78" s="27"/>
      <c r="M78" s="27"/>
      <c r="N78" s="27"/>
      <c r="O78" s="27"/>
      <c r="P78" s="40"/>
    </row>
    <row r="79" s="1" customFormat="1" ht="22" customHeight="1" spans="1:16">
      <c r="A79" s="23">
        <v>18</v>
      </c>
      <c r="B79" s="24" t="s">
        <v>96</v>
      </c>
      <c r="C79" s="25" t="s">
        <v>24</v>
      </c>
      <c r="D79" s="25" t="s">
        <v>97</v>
      </c>
      <c r="E79" s="27">
        <v>2024</v>
      </c>
      <c r="F79" s="27">
        <v>2027</v>
      </c>
      <c r="G79" s="27" t="s">
        <v>19</v>
      </c>
      <c r="H79" s="28">
        <v>19438</v>
      </c>
      <c r="I79" s="29"/>
      <c r="J79" s="29"/>
      <c r="K79" s="28">
        <v>8000</v>
      </c>
      <c r="L79" s="27" t="s">
        <v>26</v>
      </c>
      <c r="M79" s="27" t="s">
        <v>33</v>
      </c>
      <c r="N79" s="27" t="s">
        <v>98</v>
      </c>
      <c r="O79" s="27" t="s">
        <v>99</v>
      </c>
      <c r="P79" s="40" t="s">
        <v>95</v>
      </c>
    </row>
    <row r="80" s="1" customFormat="1" ht="22" customHeight="1" spans="1:16">
      <c r="A80" s="23"/>
      <c r="B80" s="24"/>
      <c r="C80" s="25"/>
      <c r="D80" s="25"/>
      <c r="E80" s="27"/>
      <c r="F80" s="27"/>
      <c r="G80" s="27" t="s">
        <v>20</v>
      </c>
      <c r="H80" s="28">
        <v>8000</v>
      </c>
      <c r="I80" s="29"/>
      <c r="J80" s="29"/>
      <c r="K80" s="28">
        <v>8000</v>
      </c>
      <c r="L80" s="27"/>
      <c r="M80" s="27"/>
      <c r="N80" s="27"/>
      <c r="O80" s="27"/>
      <c r="P80" s="40"/>
    </row>
    <row r="81" s="1" customFormat="1" ht="22" customHeight="1" spans="1:16">
      <c r="A81" s="23"/>
      <c r="B81" s="24"/>
      <c r="C81" s="25"/>
      <c r="D81" s="25"/>
      <c r="E81" s="27"/>
      <c r="F81" s="27"/>
      <c r="G81" s="27" t="s">
        <v>22</v>
      </c>
      <c r="H81" s="28">
        <v>11438</v>
      </c>
      <c r="I81" s="29"/>
      <c r="J81" s="29"/>
      <c r="K81" s="29"/>
      <c r="L81" s="27"/>
      <c r="M81" s="27"/>
      <c r="N81" s="27"/>
      <c r="O81" s="27"/>
      <c r="P81" s="40"/>
    </row>
    <row r="82" s="2" customFormat="1" ht="22" customHeight="1" spans="1:16">
      <c r="A82" s="23"/>
      <c r="B82" s="24"/>
      <c r="C82" s="25"/>
      <c r="D82" s="25"/>
      <c r="E82" s="27"/>
      <c r="F82" s="27"/>
      <c r="G82" s="27"/>
      <c r="H82" s="29"/>
      <c r="I82" s="29"/>
      <c r="J82" s="29"/>
      <c r="K82" s="29"/>
      <c r="L82" s="27"/>
      <c r="M82" s="27"/>
      <c r="N82" s="27"/>
      <c r="O82" s="27"/>
      <c r="P82" s="40"/>
    </row>
    <row r="83" s="1" customFormat="1" ht="22" customHeight="1" spans="1:16">
      <c r="A83" s="23">
        <v>19</v>
      </c>
      <c r="B83" s="24" t="s">
        <v>100</v>
      </c>
      <c r="C83" s="25" t="s">
        <v>101</v>
      </c>
      <c r="D83" s="25" t="s">
        <v>102</v>
      </c>
      <c r="E83" s="27">
        <v>2024</v>
      </c>
      <c r="F83" s="27">
        <v>2027</v>
      </c>
      <c r="G83" s="27" t="s">
        <v>19</v>
      </c>
      <c r="H83" s="28">
        <v>11707</v>
      </c>
      <c r="I83" s="29"/>
      <c r="J83" s="29"/>
      <c r="K83" s="28">
        <v>4000</v>
      </c>
      <c r="L83" s="27" t="s">
        <v>26</v>
      </c>
      <c r="M83" s="27" t="s">
        <v>33</v>
      </c>
      <c r="N83" s="27" t="s">
        <v>103</v>
      </c>
      <c r="O83" s="27" t="s">
        <v>104</v>
      </c>
      <c r="P83" s="40" t="s">
        <v>95</v>
      </c>
    </row>
    <row r="84" s="1" customFormat="1" ht="22" customHeight="1" spans="1:16">
      <c r="A84" s="23"/>
      <c r="B84" s="24"/>
      <c r="C84" s="25"/>
      <c r="D84" s="25"/>
      <c r="E84" s="27"/>
      <c r="F84" s="27"/>
      <c r="G84" s="27" t="s">
        <v>20</v>
      </c>
      <c r="H84" s="28">
        <v>8000</v>
      </c>
      <c r="I84" s="29"/>
      <c r="J84" s="29"/>
      <c r="K84" s="28">
        <v>4000</v>
      </c>
      <c r="L84" s="27"/>
      <c r="M84" s="27"/>
      <c r="N84" s="27"/>
      <c r="O84" s="27"/>
      <c r="P84" s="40"/>
    </row>
    <row r="85" s="1" customFormat="1" ht="22" customHeight="1" spans="1:16">
      <c r="A85" s="23"/>
      <c r="B85" s="24"/>
      <c r="C85" s="25"/>
      <c r="D85" s="25"/>
      <c r="E85" s="27"/>
      <c r="F85" s="27"/>
      <c r="G85" s="27" t="s">
        <v>22</v>
      </c>
      <c r="H85" s="28">
        <v>3707</v>
      </c>
      <c r="I85" s="29"/>
      <c r="J85" s="29"/>
      <c r="K85" s="29"/>
      <c r="L85" s="27"/>
      <c r="M85" s="27"/>
      <c r="N85" s="27"/>
      <c r="O85" s="27"/>
      <c r="P85" s="40"/>
    </row>
    <row r="86" s="1" customFormat="1" ht="22" customHeight="1" spans="1:16">
      <c r="A86" s="23"/>
      <c r="B86" s="24"/>
      <c r="C86" s="25"/>
      <c r="D86" s="25"/>
      <c r="E86" s="27"/>
      <c r="F86" s="27"/>
      <c r="G86" s="27"/>
      <c r="H86" s="29"/>
      <c r="I86" s="29"/>
      <c r="J86" s="29"/>
      <c r="K86" s="29"/>
      <c r="L86" s="27"/>
      <c r="M86" s="27"/>
      <c r="N86" s="27"/>
      <c r="O86" s="27"/>
      <c r="P86" s="40"/>
    </row>
    <row r="87" s="1" customFormat="1" ht="22" customHeight="1" spans="1:16">
      <c r="A87" s="23">
        <v>20</v>
      </c>
      <c r="B87" s="24" t="s">
        <v>105</v>
      </c>
      <c r="C87" s="25" t="s">
        <v>24</v>
      </c>
      <c r="D87" s="25" t="s">
        <v>106</v>
      </c>
      <c r="E87" s="27">
        <v>2024</v>
      </c>
      <c r="F87" s="27">
        <v>2027</v>
      </c>
      <c r="G87" s="27" t="s">
        <v>19</v>
      </c>
      <c r="H87" s="28">
        <v>11362</v>
      </c>
      <c r="I87" s="29"/>
      <c r="J87" s="29"/>
      <c r="K87" s="28">
        <v>4000</v>
      </c>
      <c r="L87" s="27" t="s">
        <v>26</v>
      </c>
      <c r="M87" s="27" t="s">
        <v>33</v>
      </c>
      <c r="N87" s="27" t="s">
        <v>107</v>
      </c>
      <c r="O87" s="27" t="s">
        <v>108</v>
      </c>
      <c r="P87" s="40" t="s">
        <v>109</v>
      </c>
    </row>
    <row r="88" s="1" customFormat="1" ht="22" customHeight="1" spans="1:16">
      <c r="A88" s="23"/>
      <c r="B88" s="24"/>
      <c r="C88" s="25"/>
      <c r="D88" s="25"/>
      <c r="E88" s="27"/>
      <c r="F88" s="27"/>
      <c r="G88" s="27" t="s">
        <v>20</v>
      </c>
      <c r="H88" s="28">
        <v>8000</v>
      </c>
      <c r="I88" s="29"/>
      <c r="J88" s="29"/>
      <c r="K88" s="28">
        <v>4000</v>
      </c>
      <c r="L88" s="27"/>
      <c r="M88" s="27"/>
      <c r="N88" s="27"/>
      <c r="O88" s="27"/>
      <c r="P88" s="40"/>
    </row>
    <row r="89" s="1" customFormat="1" ht="22" customHeight="1" spans="1:16">
      <c r="A89" s="23"/>
      <c r="B89" s="24"/>
      <c r="C89" s="25"/>
      <c r="D89" s="25"/>
      <c r="E89" s="27"/>
      <c r="F89" s="27"/>
      <c r="G89" s="27" t="s">
        <v>22</v>
      </c>
      <c r="H89" s="28">
        <v>3362</v>
      </c>
      <c r="I89" s="29"/>
      <c r="J89" s="29"/>
      <c r="K89" s="29"/>
      <c r="L89" s="27"/>
      <c r="M89" s="27"/>
      <c r="N89" s="27"/>
      <c r="O89" s="27"/>
      <c r="P89" s="40"/>
    </row>
    <row r="90" s="2" customFormat="1" ht="22" customHeight="1" spans="1:16">
      <c r="A90" s="23"/>
      <c r="B90" s="24"/>
      <c r="C90" s="25"/>
      <c r="D90" s="25"/>
      <c r="E90" s="27"/>
      <c r="F90" s="27"/>
      <c r="G90" s="27"/>
      <c r="H90" s="29"/>
      <c r="I90" s="29"/>
      <c r="J90" s="29"/>
      <c r="K90" s="29"/>
      <c r="L90" s="27"/>
      <c r="M90" s="27"/>
      <c r="N90" s="27"/>
      <c r="O90" s="27"/>
      <c r="P90" s="40"/>
    </row>
    <row r="91" s="1" customFormat="1" ht="22" customHeight="1" spans="1:16">
      <c r="A91" s="23">
        <v>21</v>
      </c>
      <c r="B91" s="24" t="s">
        <v>110</v>
      </c>
      <c r="C91" s="25" t="s">
        <v>24</v>
      </c>
      <c r="D91" s="25" t="s">
        <v>111</v>
      </c>
      <c r="E91" s="27">
        <v>2024</v>
      </c>
      <c r="F91" s="27">
        <v>2027</v>
      </c>
      <c r="G91" s="27" t="s">
        <v>19</v>
      </c>
      <c r="H91" s="28">
        <v>12913</v>
      </c>
      <c r="I91" s="29"/>
      <c r="J91" s="29"/>
      <c r="K91" s="28">
        <v>4000</v>
      </c>
      <c r="L91" s="27" t="s">
        <v>26</v>
      </c>
      <c r="M91" s="27" t="s">
        <v>33</v>
      </c>
      <c r="N91" s="27" t="s">
        <v>112</v>
      </c>
      <c r="O91" s="27" t="s">
        <v>99</v>
      </c>
      <c r="P91" s="40" t="s">
        <v>95</v>
      </c>
    </row>
    <row r="92" s="1" customFormat="1" ht="22" customHeight="1" spans="1:16">
      <c r="A92" s="23"/>
      <c r="B92" s="24"/>
      <c r="C92" s="25"/>
      <c r="D92" s="25"/>
      <c r="E92" s="27"/>
      <c r="F92" s="27"/>
      <c r="G92" s="27" t="s">
        <v>20</v>
      </c>
      <c r="H92" s="28">
        <v>8000</v>
      </c>
      <c r="I92" s="29"/>
      <c r="J92" s="29"/>
      <c r="K92" s="28">
        <v>4000</v>
      </c>
      <c r="L92" s="27"/>
      <c r="M92" s="27"/>
      <c r="N92" s="27"/>
      <c r="O92" s="27"/>
      <c r="P92" s="40"/>
    </row>
    <row r="93" s="1" customFormat="1" ht="22" customHeight="1" spans="1:16">
      <c r="A93" s="23"/>
      <c r="B93" s="24"/>
      <c r="C93" s="25"/>
      <c r="D93" s="25"/>
      <c r="E93" s="27"/>
      <c r="F93" s="27"/>
      <c r="G93" s="27" t="s">
        <v>22</v>
      </c>
      <c r="H93" s="28">
        <v>4913</v>
      </c>
      <c r="I93" s="29"/>
      <c r="J93" s="29"/>
      <c r="K93" s="29"/>
      <c r="L93" s="27"/>
      <c r="M93" s="27"/>
      <c r="N93" s="27"/>
      <c r="O93" s="27"/>
      <c r="P93" s="40"/>
    </row>
    <row r="94" s="2" customFormat="1" ht="22" customHeight="1" spans="1:16">
      <c r="A94" s="23"/>
      <c r="B94" s="24"/>
      <c r="C94" s="25"/>
      <c r="D94" s="25"/>
      <c r="E94" s="27"/>
      <c r="F94" s="27"/>
      <c r="G94" s="27"/>
      <c r="H94" s="29"/>
      <c r="I94" s="29"/>
      <c r="J94" s="29"/>
      <c r="K94" s="29"/>
      <c r="L94" s="27"/>
      <c r="M94" s="27"/>
      <c r="N94" s="27"/>
      <c r="O94" s="27"/>
      <c r="P94" s="40"/>
    </row>
    <row r="95" s="1" customFormat="1" ht="22" customHeight="1" spans="1:16">
      <c r="A95" s="23">
        <v>22</v>
      </c>
      <c r="B95" s="24" t="s">
        <v>113</v>
      </c>
      <c r="C95" s="25" t="s">
        <v>24</v>
      </c>
      <c r="D95" s="25" t="s">
        <v>114</v>
      </c>
      <c r="E95" s="27">
        <v>2024</v>
      </c>
      <c r="F95" s="27">
        <v>2027</v>
      </c>
      <c r="G95" s="27" t="s">
        <v>19</v>
      </c>
      <c r="H95" s="28">
        <v>14510</v>
      </c>
      <c r="I95" s="29"/>
      <c r="J95" s="29"/>
      <c r="K95" s="28">
        <v>4000</v>
      </c>
      <c r="L95" s="27" t="s">
        <v>26</v>
      </c>
      <c r="M95" s="27" t="s">
        <v>33</v>
      </c>
      <c r="N95" s="27" t="s">
        <v>115</v>
      </c>
      <c r="O95" s="27" t="s">
        <v>99</v>
      </c>
      <c r="P95" s="40" t="s">
        <v>95</v>
      </c>
    </row>
    <row r="96" s="1" customFormat="1" ht="22" customHeight="1" spans="1:16">
      <c r="A96" s="23"/>
      <c r="B96" s="24"/>
      <c r="C96" s="25"/>
      <c r="D96" s="25"/>
      <c r="E96" s="27"/>
      <c r="F96" s="27"/>
      <c r="G96" s="27" t="s">
        <v>20</v>
      </c>
      <c r="H96" s="28">
        <v>8000</v>
      </c>
      <c r="I96" s="29"/>
      <c r="J96" s="29"/>
      <c r="K96" s="28">
        <v>4000</v>
      </c>
      <c r="L96" s="27"/>
      <c r="M96" s="27"/>
      <c r="N96" s="27"/>
      <c r="O96" s="27"/>
      <c r="P96" s="40"/>
    </row>
    <row r="97" s="1" customFormat="1" ht="22" customHeight="1" spans="1:16">
      <c r="A97" s="23"/>
      <c r="B97" s="24"/>
      <c r="C97" s="25"/>
      <c r="D97" s="25"/>
      <c r="E97" s="27"/>
      <c r="F97" s="27"/>
      <c r="G97" s="27" t="s">
        <v>22</v>
      </c>
      <c r="H97" s="28">
        <v>6510</v>
      </c>
      <c r="I97" s="29"/>
      <c r="J97" s="29"/>
      <c r="K97" s="29"/>
      <c r="L97" s="27"/>
      <c r="M97" s="27"/>
      <c r="N97" s="27"/>
      <c r="O97" s="27"/>
      <c r="P97" s="40"/>
    </row>
    <row r="98" s="1" customFormat="1" ht="22" customHeight="1" spans="1:16">
      <c r="A98" s="23"/>
      <c r="B98" s="24"/>
      <c r="C98" s="25"/>
      <c r="D98" s="25"/>
      <c r="E98" s="27"/>
      <c r="F98" s="27"/>
      <c r="G98" s="27"/>
      <c r="H98" s="29"/>
      <c r="I98" s="29"/>
      <c r="J98" s="29"/>
      <c r="K98" s="29"/>
      <c r="L98" s="27"/>
      <c r="M98" s="27"/>
      <c r="N98" s="27"/>
      <c r="O98" s="27"/>
      <c r="P98" s="40"/>
    </row>
    <row r="99" s="1" customFormat="1" ht="22" customHeight="1" spans="1:16">
      <c r="A99" s="23">
        <v>23</v>
      </c>
      <c r="B99" s="24" t="s">
        <v>116</v>
      </c>
      <c r="C99" s="25" t="s">
        <v>24</v>
      </c>
      <c r="D99" s="25" t="s">
        <v>117</v>
      </c>
      <c r="E99" s="27">
        <v>2024</v>
      </c>
      <c r="F99" s="27">
        <v>2027</v>
      </c>
      <c r="G99" s="27" t="s">
        <v>19</v>
      </c>
      <c r="H99" s="28">
        <v>12486</v>
      </c>
      <c r="I99" s="29"/>
      <c r="J99" s="29"/>
      <c r="K99" s="28">
        <v>4000</v>
      </c>
      <c r="L99" s="27" t="s">
        <v>26</v>
      </c>
      <c r="M99" s="27" t="s">
        <v>33</v>
      </c>
      <c r="N99" s="27" t="s">
        <v>118</v>
      </c>
      <c r="O99" s="27" t="s">
        <v>99</v>
      </c>
      <c r="P99" s="40" t="s">
        <v>95</v>
      </c>
    </row>
    <row r="100" s="1" customFormat="1" ht="22" customHeight="1" spans="1:16">
      <c r="A100" s="23"/>
      <c r="B100" s="24"/>
      <c r="C100" s="25"/>
      <c r="D100" s="25"/>
      <c r="E100" s="27"/>
      <c r="F100" s="27"/>
      <c r="G100" s="27" t="s">
        <v>20</v>
      </c>
      <c r="H100" s="28">
        <v>8000</v>
      </c>
      <c r="I100" s="29"/>
      <c r="J100" s="29"/>
      <c r="K100" s="28">
        <v>4000</v>
      </c>
      <c r="L100" s="27"/>
      <c r="M100" s="27"/>
      <c r="N100" s="27"/>
      <c r="O100" s="27"/>
      <c r="P100" s="40"/>
    </row>
    <row r="101" s="1" customFormat="1" ht="22" customHeight="1" spans="1:16">
      <c r="A101" s="23"/>
      <c r="B101" s="24"/>
      <c r="C101" s="25"/>
      <c r="D101" s="25"/>
      <c r="E101" s="27"/>
      <c r="F101" s="27"/>
      <c r="G101" s="27" t="s">
        <v>22</v>
      </c>
      <c r="H101" s="28">
        <v>4486</v>
      </c>
      <c r="I101" s="29"/>
      <c r="J101" s="29"/>
      <c r="K101" s="29"/>
      <c r="L101" s="27"/>
      <c r="M101" s="27"/>
      <c r="N101" s="27"/>
      <c r="O101" s="27"/>
      <c r="P101" s="40"/>
    </row>
    <row r="102" s="6" customFormat="1" ht="22" customHeight="1" spans="1:16">
      <c r="A102" s="23"/>
      <c r="B102" s="24"/>
      <c r="C102" s="25"/>
      <c r="D102" s="25"/>
      <c r="E102" s="27"/>
      <c r="F102" s="27"/>
      <c r="G102" s="27"/>
      <c r="H102" s="29"/>
      <c r="I102" s="29"/>
      <c r="J102" s="29"/>
      <c r="K102" s="29"/>
      <c r="L102" s="27"/>
      <c r="M102" s="27"/>
      <c r="N102" s="27"/>
      <c r="O102" s="27"/>
      <c r="P102" s="40"/>
    </row>
    <row r="103" s="1" customFormat="1" ht="22" customHeight="1" spans="1:16">
      <c r="A103" s="23">
        <v>24</v>
      </c>
      <c r="B103" s="24" t="s">
        <v>119</v>
      </c>
      <c r="C103" s="25" t="s">
        <v>24</v>
      </c>
      <c r="D103" s="25" t="s">
        <v>120</v>
      </c>
      <c r="E103" s="27">
        <v>2024</v>
      </c>
      <c r="F103" s="27">
        <v>2027</v>
      </c>
      <c r="G103" s="27" t="s">
        <v>19</v>
      </c>
      <c r="H103" s="28">
        <v>11156</v>
      </c>
      <c r="I103" s="29"/>
      <c r="J103" s="29"/>
      <c r="K103" s="28">
        <v>4000</v>
      </c>
      <c r="L103" s="27" t="s">
        <v>26</v>
      </c>
      <c r="M103" s="27" t="s">
        <v>33</v>
      </c>
      <c r="N103" s="27" t="s">
        <v>121</v>
      </c>
      <c r="O103" s="27" t="s">
        <v>99</v>
      </c>
      <c r="P103" s="40" t="s">
        <v>109</v>
      </c>
    </row>
    <row r="104" s="1" customFormat="1" ht="22" customHeight="1" spans="1:16">
      <c r="A104" s="23"/>
      <c r="B104" s="24"/>
      <c r="C104" s="25"/>
      <c r="D104" s="25"/>
      <c r="E104" s="27"/>
      <c r="F104" s="27"/>
      <c r="G104" s="27" t="s">
        <v>20</v>
      </c>
      <c r="H104" s="28">
        <v>8000</v>
      </c>
      <c r="I104" s="29"/>
      <c r="J104" s="29"/>
      <c r="K104" s="28">
        <v>4000</v>
      </c>
      <c r="L104" s="27"/>
      <c r="M104" s="27"/>
      <c r="N104" s="27"/>
      <c r="O104" s="27"/>
      <c r="P104" s="40"/>
    </row>
    <row r="105" s="1" customFormat="1" ht="22" customHeight="1" spans="1:16">
      <c r="A105" s="23"/>
      <c r="B105" s="24"/>
      <c r="C105" s="25"/>
      <c r="D105" s="25"/>
      <c r="E105" s="27"/>
      <c r="F105" s="27"/>
      <c r="G105" s="27" t="s">
        <v>22</v>
      </c>
      <c r="H105" s="28">
        <v>3156</v>
      </c>
      <c r="I105" s="29"/>
      <c r="J105" s="29"/>
      <c r="K105" s="29"/>
      <c r="L105" s="27"/>
      <c r="M105" s="27"/>
      <c r="N105" s="27"/>
      <c r="O105" s="27"/>
      <c r="P105" s="40"/>
    </row>
    <row r="106" s="1" customFormat="1" ht="22" customHeight="1" spans="1:16">
      <c r="A106" s="23"/>
      <c r="B106" s="24"/>
      <c r="C106" s="25"/>
      <c r="D106" s="25"/>
      <c r="E106" s="27"/>
      <c r="F106" s="27"/>
      <c r="G106" s="27"/>
      <c r="H106" s="29"/>
      <c r="I106" s="29"/>
      <c r="J106" s="29"/>
      <c r="K106" s="29"/>
      <c r="L106" s="27"/>
      <c r="M106" s="27"/>
      <c r="N106" s="27"/>
      <c r="O106" s="27"/>
      <c r="P106" s="40"/>
    </row>
    <row r="107" s="7" customFormat="1" spans="1:15">
      <c r="A107" s="44"/>
      <c r="B107" s="45"/>
      <c r="C107" s="45"/>
      <c r="D107" s="45"/>
      <c r="E107" s="45"/>
      <c r="F107" s="45"/>
      <c r="G107" s="45"/>
      <c r="H107" s="45"/>
      <c r="I107" s="45"/>
      <c r="J107" s="46"/>
      <c r="K107" s="45"/>
      <c r="L107" s="45"/>
      <c r="M107" s="45"/>
      <c r="N107" s="45"/>
      <c r="O107" s="45"/>
    </row>
  </sheetData>
  <mergeCells count="288">
    <mergeCell ref="A1:L1"/>
    <mergeCell ref="A2:P2"/>
    <mergeCell ref="B3:D3"/>
    <mergeCell ref="L3:O3"/>
    <mergeCell ref="A4:A5"/>
    <mergeCell ref="A11:A14"/>
    <mergeCell ref="A15:A18"/>
    <mergeCell ref="A19:A22"/>
    <mergeCell ref="A23:A26"/>
    <mergeCell ref="A27:A30"/>
    <mergeCell ref="A31:A34"/>
    <mergeCell ref="A35:A38"/>
    <mergeCell ref="A39:A42"/>
    <mergeCell ref="A43:A46"/>
    <mergeCell ref="A47:A50"/>
    <mergeCell ref="A51:A54"/>
    <mergeCell ref="A55:A58"/>
    <mergeCell ref="A59:A62"/>
    <mergeCell ref="A63:A66"/>
    <mergeCell ref="A67:A70"/>
    <mergeCell ref="A71:A74"/>
    <mergeCell ref="A75:A78"/>
    <mergeCell ref="A79:A82"/>
    <mergeCell ref="A83:A86"/>
    <mergeCell ref="A87:A90"/>
    <mergeCell ref="A91:A94"/>
    <mergeCell ref="A95:A98"/>
    <mergeCell ref="A99:A102"/>
    <mergeCell ref="A103:A106"/>
    <mergeCell ref="B4:B5"/>
    <mergeCell ref="B11:B14"/>
    <mergeCell ref="B15:B18"/>
    <mergeCell ref="B19:B22"/>
    <mergeCell ref="B23:B26"/>
    <mergeCell ref="B27:B30"/>
    <mergeCell ref="B31:B34"/>
    <mergeCell ref="B35:B38"/>
    <mergeCell ref="B39:B42"/>
    <mergeCell ref="B43:B46"/>
    <mergeCell ref="B47:B50"/>
    <mergeCell ref="B51:B54"/>
    <mergeCell ref="B55:B58"/>
    <mergeCell ref="B59:B62"/>
    <mergeCell ref="B63:B66"/>
    <mergeCell ref="B67:B70"/>
    <mergeCell ref="B71:B74"/>
    <mergeCell ref="B75:B78"/>
    <mergeCell ref="B79:B82"/>
    <mergeCell ref="B83:B86"/>
    <mergeCell ref="B87:B90"/>
    <mergeCell ref="B91:B94"/>
    <mergeCell ref="B95:B98"/>
    <mergeCell ref="B99:B102"/>
    <mergeCell ref="B103:B106"/>
    <mergeCell ref="C4:C5"/>
    <mergeCell ref="C6:C9"/>
    <mergeCell ref="C11:C14"/>
    <mergeCell ref="C15:C18"/>
    <mergeCell ref="C19:C22"/>
    <mergeCell ref="C23:C26"/>
    <mergeCell ref="C27:C30"/>
    <mergeCell ref="C31:C34"/>
    <mergeCell ref="C35:C38"/>
    <mergeCell ref="C39:C42"/>
    <mergeCell ref="C43:C46"/>
    <mergeCell ref="C47:C50"/>
    <mergeCell ref="C51:C54"/>
    <mergeCell ref="C55:C58"/>
    <mergeCell ref="C59:C62"/>
    <mergeCell ref="C63:C66"/>
    <mergeCell ref="C67:C70"/>
    <mergeCell ref="C71:C74"/>
    <mergeCell ref="C75:C78"/>
    <mergeCell ref="C79:C82"/>
    <mergeCell ref="C83:C86"/>
    <mergeCell ref="C87:C90"/>
    <mergeCell ref="C91:C94"/>
    <mergeCell ref="C95:C98"/>
    <mergeCell ref="C99:C102"/>
    <mergeCell ref="C103:C106"/>
    <mergeCell ref="D4:D5"/>
    <mergeCell ref="D6:D9"/>
    <mergeCell ref="D11:D14"/>
    <mergeCell ref="D15:D18"/>
    <mergeCell ref="D19:D22"/>
    <mergeCell ref="D23:D26"/>
    <mergeCell ref="D27:D30"/>
    <mergeCell ref="D31:D34"/>
    <mergeCell ref="D35:D38"/>
    <mergeCell ref="D39:D42"/>
    <mergeCell ref="D43:D46"/>
    <mergeCell ref="D47:D50"/>
    <mergeCell ref="D51:D54"/>
    <mergeCell ref="D55:D58"/>
    <mergeCell ref="D59:D62"/>
    <mergeCell ref="D63:D66"/>
    <mergeCell ref="D67:D70"/>
    <mergeCell ref="D71:D74"/>
    <mergeCell ref="D75:D78"/>
    <mergeCell ref="D79:D82"/>
    <mergeCell ref="D83:D86"/>
    <mergeCell ref="D87:D90"/>
    <mergeCell ref="D91:D94"/>
    <mergeCell ref="D95:D98"/>
    <mergeCell ref="D99:D102"/>
    <mergeCell ref="D103:D106"/>
    <mergeCell ref="E4:E5"/>
    <mergeCell ref="E6:E9"/>
    <mergeCell ref="E11:E14"/>
    <mergeCell ref="E15:E18"/>
    <mergeCell ref="E19:E22"/>
    <mergeCell ref="E23:E26"/>
    <mergeCell ref="E27:E30"/>
    <mergeCell ref="E31:E34"/>
    <mergeCell ref="E35:E38"/>
    <mergeCell ref="E39:E42"/>
    <mergeCell ref="E43:E46"/>
    <mergeCell ref="E47:E50"/>
    <mergeCell ref="E51:E54"/>
    <mergeCell ref="E55:E58"/>
    <mergeCell ref="E59:E62"/>
    <mergeCell ref="E63:E66"/>
    <mergeCell ref="E67:E70"/>
    <mergeCell ref="E71:E74"/>
    <mergeCell ref="E75:E78"/>
    <mergeCell ref="E79:E82"/>
    <mergeCell ref="E83:E86"/>
    <mergeCell ref="E87:E90"/>
    <mergeCell ref="E91:E94"/>
    <mergeCell ref="E95:E98"/>
    <mergeCell ref="E99:E102"/>
    <mergeCell ref="E103:E106"/>
    <mergeCell ref="F4:F5"/>
    <mergeCell ref="F6:F9"/>
    <mergeCell ref="F11:F14"/>
    <mergeCell ref="F15:F18"/>
    <mergeCell ref="F19:F22"/>
    <mergeCell ref="F23:F26"/>
    <mergeCell ref="F27:F30"/>
    <mergeCell ref="F31:F34"/>
    <mergeCell ref="F35:F38"/>
    <mergeCell ref="F39:F42"/>
    <mergeCell ref="F43:F46"/>
    <mergeCell ref="F47:F50"/>
    <mergeCell ref="F51:F54"/>
    <mergeCell ref="F55:F58"/>
    <mergeCell ref="F59:F62"/>
    <mergeCell ref="F63:F66"/>
    <mergeCell ref="F67:F70"/>
    <mergeCell ref="F71:F74"/>
    <mergeCell ref="F75:F78"/>
    <mergeCell ref="F79:F82"/>
    <mergeCell ref="F83:F86"/>
    <mergeCell ref="F87:F90"/>
    <mergeCell ref="F91:F94"/>
    <mergeCell ref="F95:F98"/>
    <mergeCell ref="F99:F102"/>
    <mergeCell ref="F103:F106"/>
    <mergeCell ref="G4:G5"/>
    <mergeCell ref="H4:H5"/>
    <mergeCell ref="I4:I5"/>
    <mergeCell ref="J4:J5"/>
    <mergeCell ref="K4:K5"/>
    <mergeCell ref="L4:L5"/>
    <mergeCell ref="L11:L14"/>
    <mergeCell ref="L15:L18"/>
    <mergeCell ref="L19:L22"/>
    <mergeCell ref="L23:L26"/>
    <mergeCell ref="L27:L30"/>
    <mergeCell ref="L31:L34"/>
    <mergeCell ref="L35:L38"/>
    <mergeCell ref="L39:L42"/>
    <mergeCell ref="L43:L46"/>
    <mergeCell ref="L47:L50"/>
    <mergeCell ref="L51:L54"/>
    <mergeCell ref="L55:L58"/>
    <mergeCell ref="L59:L62"/>
    <mergeCell ref="L63:L66"/>
    <mergeCell ref="L67:L70"/>
    <mergeCell ref="L71:L74"/>
    <mergeCell ref="L75:L78"/>
    <mergeCell ref="L79:L82"/>
    <mergeCell ref="L83:L86"/>
    <mergeCell ref="L87:L90"/>
    <mergeCell ref="L91:L94"/>
    <mergeCell ref="L95:L98"/>
    <mergeCell ref="L99:L102"/>
    <mergeCell ref="L103:L106"/>
    <mergeCell ref="M4:M5"/>
    <mergeCell ref="M11:M14"/>
    <mergeCell ref="M15:M18"/>
    <mergeCell ref="M19:M22"/>
    <mergeCell ref="M23:M26"/>
    <mergeCell ref="M27:M30"/>
    <mergeCell ref="M31:M34"/>
    <mergeCell ref="M35:M38"/>
    <mergeCell ref="M39:M42"/>
    <mergeCell ref="M43:M46"/>
    <mergeCell ref="M47:M50"/>
    <mergeCell ref="M51:M54"/>
    <mergeCell ref="M55:M58"/>
    <mergeCell ref="M59:M62"/>
    <mergeCell ref="M63:M66"/>
    <mergeCell ref="M67:M70"/>
    <mergeCell ref="M71:M74"/>
    <mergeCell ref="M75:M78"/>
    <mergeCell ref="M79:M82"/>
    <mergeCell ref="M83:M86"/>
    <mergeCell ref="M87:M90"/>
    <mergeCell ref="M91:M94"/>
    <mergeCell ref="M95:M98"/>
    <mergeCell ref="M99:M102"/>
    <mergeCell ref="M103:M106"/>
    <mergeCell ref="N4:N5"/>
    <mergeCell ref="N11:N14"/>
    <mergeCell ref="N15:N18"/>
    <mergeCell ref="N19:N22"/>
    <mergeCell ref="N23:N26"/>
    <mergeCell ref="N27:N30"/>
    <mergeCell ref="N31:N34"/>
    <mergeCell ref="N35:N38"/>
    <mergeCell ref="N39:N42"/>
    <mergeCell ref="N43:N46"/>
    <mergeCell ref="N47:N50"/>
    <mergeCell ref="N51:N54"/>
    <mergeCell ref="N55:N58"/>
    <mergeCell ref="N59:N62"/>
    <mergeCell ref="N63:N66"/>
    <mergeCell ref="N67:N70"/>
    <mergeCell ref="N71:N74"/>
    <mergeCell ref="N75:N78"/>
    <mergeCell ref="N79:N82"/>
    <mergeCell ref="N83:N86"/>
    <mergeCell ref="N87:N90"/>
    <mergeCell ref="N91:N94"/>
    <mergeCell ref="N95:N98"/>
    <mergeCell ref="N99:N102"/>
    <mergeCell ref="N103:N106"/>
    <mergeCell ref="O4:O5"/>
    <mergeCell ref="O11:O14"/>
    <mergeCell ref="O15:O18"/>
    <mergeCell ref="O19:O22"/>
    <mergeCell ref="O23:O26"/>
    <mergeCell ref="O27:O30"/>
    <mergeCell ref="O31:O34"/>
    <mergeCell ref="O35:O38"/>
    <mergeCell ref="O39:O42"/>
    <mergeCell ref="O43:O46"/>
    <mergeCell ref="O47:O50"/>
    <mergeCell ref="O51:O54"/>
    <mergeCell ref="O55:O58"/>
    <mergeCell ref="O59:O62"/>
    <mergeCell ref="O63:O66"/>
    <mergeCell ref="O67:O70"/>
    <mergeCell ref="O71:O74"/>
    <mergeCell ref="O75:O78"/>
    <mergeCell ref="O79:O82"/>
    <mergeCell ref="O83:O86"/>
    <mergeCell ref="O87:O90"/>
    <mergeCell ref="O91:O94"/>
    <mergeCell ref="O95:O98"/>
    <mergeCell ref="O99:O102"/>
    <mergeCell ref="O103:O106"/>
    <mergeCell ref="P4:P5"/>
    <mergeCell ref="P11:P14"/>
    <mergeCell ref="P15:P18"/>
    <mergeCell ref="P19:P22"/>
    <mergeCell ref="P23:P26"/>
    <mergeCell ref="P27:P30"/>
    <mergeCell ref="P31:P34"/>
    <mergeCell ref="P35:P38"/>
    <mergeCell ref="P39:P42"/>
    <mergeCell ref="P43:P46"/>
    <mergeCell ref="P47:P50"/>
    <mergeCell ref="P51:P54"/>
    <mergeCell ref="P55:P58"/>
    <mergeCell ref="P59:P62"/>
    <mergeCell ref="P63:P66"/>
    <mergeCell ref="P67:P70"/>
    <mergeCell ref="P71:P74"/>
    <mergeCell ref="P75:P78"/>
    <mergeCell ref="P79:P82"/>
    <mergeCell ref="P83:P86"/>
    <mergeCell ref="P87:P90"/>
    <mergeCell ref="P91:P94"/>
    <mergeCell ref="P95:P98"/>
    <mergeCell ref="P99:P102"/>
    <mergeCell ref="P103:P106"/>
  </mergeCells>
  <printOptions horizontalCentered="1"/>
  <pageMargins left="0.393055555555556" right="0.393055555555556" top="0.393055555555556" bottom="0.393055555555556" header="0" footer="0.354166666666667"/>
  <pageSetup paperSize="9" scale="65" fitToHeight="0" orientation="landscape" horizontalDpi="300" verticalDpi="300"/>
  <headerFooter alignWithMargins="0" scaleWithDoc="0">
    <oddFooter>&amp;C第 &amp;P 页，共 &amp;N 页</oddFooter>
  </headerFooter>
  <rowBreaks count="6" manualBreakCount="6">
    <brk id="34" max="15" man="1"/>
    <brk id="66" max="15" man="1"/>
    <brk id="98" max="15" man="1"/>
    <brk id="106" max="16383" man="1"/>
    <brk id="110" max="16383" man="1"/>
    <brk id="110"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刘国强</cp:lastModifiedBy>
  <dcterms:created xsi:type="dcterms:W3CDTF">2024-01-14T14:06:00Z</dcterms:created>
  <dcterms:modified xsi:type="dcterms:W3CDTF">2024-05-24T10:03:43Z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1733CD1B32394B48A66D64B112B2B8AA_13</vt:lpwstr>
  </property>
  <property fmtid="{D5CDD505-2E9C-101B-9397-08002B2CF9AE}" pid="4" name="KSOReadingLayout">
    <vt:bool>true</vt:bool>
  </property>
</Properties>
</file>